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lbl-wxm\Desktop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sheet1!$A$1:$E$132</definedName>
    <definedName name="入库汇总表">sheet1!$A$1:$E$132</definedName>
  </definedNames>
  <calcPr calcId="162913"/>
</workbook>
</file>

<file path=xl/calcChain.xml><?xml version="1.0" encoding="utf-8"?>
<calcChain xmlns="http://schemas.openxmlformats.org/spreadsheetml/2006/main">
  <c r="E132" i="1" l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32" i="1" s="1"/>
</calcChain>
</file>

<file path=xl/sharedStrings.xml><?xml version="1.0" encoding="utf-8"?>
<sst xmlns="http://schemas.openxmlformats.org/spreadsheetml/2006/main" count="527" uniqueCount="341">
  <si>
    <t>存货编码</t>
  </si>
  <si>
    <t>存货名称</t>
  </si>
  <si>
    <t>单位</t>
  </si>
  <si>
    <t>规格型号</t>
  </si>
  <si>
    <t>数量</t>
  </si>
  <si>
    <t xml:space="preserve">   单价</t>
  </si>
  <si>
    <t xml:space="preserve">  金额</t>
  </si>
  <si>
    <t>01020073</t>
  </si>
  <si>
    <t>刀板香</t>
  </si>
  <si>
    <t>袋</t>
  </si>
  <si>
    <t>600g/袋</t>
  </si>
  <si>
    <t>01020079</t>
  </si>
  <si>
    <t>荷香刀板香</t>
  </si>
  <si>
    <t>斤</t>
  </si>
  <si>
    <t>500g/袋</t>
  </si>
  <si>
    <t>01020113</t>
  </si>
  <si>
    <t>客道刀板香</t>
  </si>
  <si>
    <t>干</t>
  </si>
  <si>
    <t>01050001</t>
  </si>
  <si>
    <t>猪尾</t>
  </si>
  <si>
    <t>新鲜、无毛</t>
  </si>
  <si>
    <t>01050002</t>
  </si>
  <si>
    <t>猪耳</t>
  </si>
  <si>
    <t>无毛、色彩白</t>
  </si>
  <si>
    <t>01050003</t>
  </si>
  <si>
    <t>猪口条</t>
  </si>
  <si>
    <t>无跟、新鲜</t>
  </si>
  <si>
    <t>01050005</t>
  </si>
  <si>
    <t>猪里脊</t>
  </si>
  <si>
    <t>无打水，新鲜</t>
  </si>
  <si>
    <t>01050007</t>
  </si>
  <si>
    <t>猪大排</t>
  </si>
  <si>
    <t>新鲜、无打水</t>
  </si>
  <si>
    <t>01050008</t>
  </si>
  <si>
    <t>猪肋排</t>
  </si>
  <si>
    <t>新鲜</t>
  </si>
  <si>
    <t>01050009</t>
  </si>
  <si>
    <t>猪筒子骨</t>
  </si>
  <si>
    <t>01050011</t>
  </si>
  <si>
    <t>猪肚</t>
  </si>
  <si>
    <t>新鲜、无异味</t>
  </si>
  <si>
    <t>01050012</t>
  </si>
  <si>
    <t>猪黄喉</t>
  </si>
  <si>
    <t>水发、洁白、体形完整</t>
  </si>
  <si>
    <t>01050013</t>
  </si>
  <si>
    <t>带皮小膘五花肉</t>
  </si>
  <si>
    <t>新鲜、无毛、要看见5层</t>
  </si>
  <si>
    <t>01050014</t>
  </si>
  <si>
    <t>去皮小膘五花肉</t>
  </si>
  <si>
    <t>新鲜、要看见6层</t>
  </si>
  <si>
    <t>01050015</t>
  </si>
  <si>
    <t>猪板油</t>
  </si>
  <si>
    <t>新鲜、无异味、色彩洁白</t>
  </si>
  <si>
    <t>01050016</t>
  </si>
  <si>
    <t>猪肉皮</t>
  </si>
  <si>
    <t>无毛、新鲜</t>
  </si>
  <si>
    <t>01050017</t>
  </si>
  <si>
    <t>猪大肠</t>
  </si>
  <si>
    <t>新鲜、无异味、洗净、无杂质、去油</t>
  </si>
  <si>
    <t>01050018</t>
  </si>
  <si>
    <t>猪大肠头</t>
  </si>
  <si>
    <t>新鲜、无冰</t>
  </si>
  <si>
    <t>01050019</t>
  </si>
  <si>
    <t>猪手</t>
  </si>
  <si>
    <t>新鲜、无毛、含猪蹄筋</t>
  </si>
  <si>
    <t>01050020</t>
  </si>
  <si>
    <t>猪龙骨</t>
  </si>
  <si>
    <t>01050021</t>
  </si>
  <si>
    <t>德式咸猪手</t>
  </si>
  <si>
    <t>形状完整、无冰、无异味、无毛</t>
  </si>
  <si>
    <t>01050022</t>
  </si>
  <si>
    <t>咸肉</t>
  </si>
  <si>
    <t>干、香味足、五花咸肉和后腿咸肉</t>
  </si>
  <si>
    <t>01050023</t>
  </si>
  <si>
    <t>腊肉</t>
  </si>
  <si>
    <t>干、香味足、产地：湖南腊肉、四川腊肉</t>
  </si>
  <si>
    <t>01050027</t>
  </si>
  <si>
    <t>猪腰子</t>
  </si>
  <si>
    <t>新鲜、色彩鲜艳、无杂味、体形完整</t>
  </si>
  <si>
    <t>01050029</t>
  </si>
  <si>
    <t>熟大肠头</t>
  </si>
  <si>
    <t>无异味，无变质，</t>
  </si>
  <si>
    <t>01050030</t>
  </si>
  <si>
    <t>全瘦肉</t>
  </si>
  <si>
    <t>01050031</t>
  </si>
  <si>
    <t>广式腊肠</t>
  </si>
  <si>
    <t>480G/袋</t>
  </si>
  <si>
    <t>01050034</t>
  </si>
  <si>
    <t>猪肝</t>
  </si>
  <si>
    <t>新鲜，无水，无变质</t>
  </si>
  <si>
    <t>01050035</t>
  </si>
  <si>
    <t>猪肉馅</t>
  </si>
  <si>
    <t>新鲜，无变质</t>
  </si>
  <si>
    <t>01050036</t>
  </si>
  <si>
    <t>去皮猪头</t>
  </si>
  <si>
    <t>01050037</t>
  </si>
  <si>
    <t>去皮前夹肉</t>
  </si>
  <si>
    <t>01050038</t>
  </si>
  <si>
    <t>一字梅肉</t>
  </si>
  <si>
    <t>01050039</t>
  </si>
  <si>
    <t>猪蹄膀</t>
  </si>
  <si>
    <t>2.5斤每个</t>
  </si>
  <si>
    <t>01050042</t>
  </si>
  <si>
    <t>带皮五花肉</t>
  </si>
  <si>
    <t>员工餐厅用</t>
  </si>
  <si>
    <t>01050046</t>
  </si>
  <si>
    <t>新鲜羊排</t>
  </si>
  <si>
    <t>无冰、新鲜、体形完整、内蒙古产</t>
  </si>
  <si>
    <t>01050048</t>
  </si>
  <si>
    <t>羊里脊</t>
  </si>
  <si>
    <t>新鲜、无异味、无打水</t>
  </si>
  <si>
    <t>01050050</t>
  </si>
  <si>
    <t>无皮羊肉</t>
  </si>
  <si>
    <t>新鲜、色彩鲜艳</t>
  </si>
  <si>
    <t>01050052</t>
  </si>
  <si>
    <t>无皮羊后腿</t>
  </si>
  <si>
    <t>01050053</t>
  </si>
  <si>
    <t>羊腿骨</t>
  </si>
  <si>
    <t>01050055</t>
  </si>
  <si>
    <t>羊杂</t>
  </si>
  <si>
    <t>01050058</t>
  </si>
  <si>
    <t>国产牛柳</t>
  </si>
  <si>
    <t>无边、颜色鲜艳、无牛柳头</t>
  </si>
  <si>
    <t>01050059</t>
  </si>
  <si>
    <t>冷冻牛柳</t>
  </si>
  <si>
    <t>01050060</t>
  </si>
  <si>
    <t>牛腩</t>
  </si>
  <si>
    <t>无打水、干</t>
  </si>
  <si>
    <t>01050061</t>
  </si>
  <si>
    <t>牛后腿肉</t>
  </si>
  <si>
    <t>01050062</t>
  </si>
  <si>
    <t>牛蹄筋</t>
  </si>
  <si>
    <t>新鲜、无腐肉</t>
  </si>
  <si>
    <t>01050063</t>
  </si>
  <si>
    <t>牛鞭</t>
  </si>
  <si>
    <t>新鲜、无皮、大小一致</t>
  </si>
  <si>
    <t>01050064</t>
  </si>
  <si>
    <t>带皮牛尾</t>
  </si>
  <si>
    <t>新鲜无毛</t>
  </si>
  <si>
    <t>01050068</t>
  </si>
  <si>
    <t>牛金钱肚</t>
  </si>
  <si>
    <t>袋装、无冰</t>
  </si>
  <si>
    <t>01050069</t>
  </si>
  <si>
    <t>牛肋排</t>
  </si>
  <si>
    <t>无打水、干、新鲜</t>
  </si>
  <si>
    <t>01050070</t>
  </si>
  <si>
    <t>牛外里脊</t>
  </si>
  <si>
    <t>01050072</t>
  </si>
  <si>
    <t>肥牛</t>
  </si>
  <si>
    <t>5-10斤/袋、无冰、色彩新鲜</t>
  </si>
  <si>
    <t>01050077</t>
  </si>
  <si>
    <t>牛腿骨</t>
  </si>
  <si>
    <t>01050081</t>
  </si>
  <si>
    <t>牛板肚</t>
  </si>
  <si>
    <t>新鲜、无异味、半成品</t>
  </si>
  <si>
    <t>01050082</t>
  </si>
  <si>
    <t>冷冻牛腱子肉</t>
  </si>
  <si>
    <t>箱装、无冰</t>
  </si>
  <si>
    <t>01050083</t>
  </si>
  <si>
    <t>新鲜牛腱肉</t>
  </si>
  <si>
    <t>新鲜、无水、干、色彩鲜艳</t>
  </si>
  <si>
    <t>01050089</t>
  </si>
  <si>
    <t>牛舌</t>
  </si>
  <si>
    <t>01050090</t>
  </si>
  <si>
    <t>牛油</t>
  </si>
  <si>
    <t>散称</t>
  </si>
  <si>
    <t>01050092</t>
  </si>
  <si>
    <t>箱装净猪肚</t>
  </si>
  <si>
    <t>20斤/箱</t>
  </si>
  <si>
    <t>01050094</t>
  </si>
  <si>
    <t>香肠</t>
  </si>
  <si>
    <t>干燥，无杂质，无异味</t>
  </si>
  <si>
    <t>01050096</t>
  </si>
  <si>
    <t>猪肥肠</t>
  </si>
  <si>
    <t>01050103</t>
  </si>
  <si>
    <t>羊棒腿</t>
  </si>
  <si>
    <t>01050104</t>
  </si>
  <si>
    <t>无骨羊腿肉</t>
  </si>
  <si>
    <t>01050113</t>
  </si>
  <si>
    <t>金华火腿肉</t>
  </si>
  <si>
    <t>500g/袋，色泽正</t>
  </si>
  <si>
    <t>01050115</t>
  </si>
  <si>
    <t>法式羊排</t>
  </si>
  <si>
    <t>肉厚</t>
  </si>
  <si>
    <t>01050127</t>
  </si>
  <si>
    <t>毛肚</t>
  </si>
  <si>
    <t>01050131</t>
  </si>
  <si>
    <t>猪心</t>
  </si>
  <si>
    <t>01050134</t>
  </si>
  <si>
    <t>南通山羊</t>
  </si>
  <si>
    <t>带骨带皮</t>
  </si>
  <si>
    <t>01050136</t>
  </si>
  <si>
    <t>带皮熟牛肉</t>
  </si>
  <si>
    <t>250g</t>
  </si>
  <si>
    <t>01050137</t>
  </si>
  <si>
    <t>咸猪蹄</t>
  </si>
  <si>
    <t>01050138</t>
  </si>
  <si>
    <t>去骨蹄膀肉</t>
  </si>
  <si>
    <t>01050144</t>
  </si>
  <si>
    <t>猪头肉</t>
  </si>
  <si>
    <t>01050147</t>
  </si>
  <si>
    <t>去皮猪肥肉</t>
  </si>
  <si>
    <t>01050148</t>
  </si>
  <si>
    <t>牛后座肉</t>
  </si>
  <si>
    <t>01050149</t>
  </si>
  <si>
    <t>猪肥膘肉</t>
  </si>
  <si>
    <t>01050150</t>
  </si>
  <si>
    <t>猪肺</t>
  </si>
  <si>
    <t>01050151</t>
  </si>
  <si>
    <t>猪脸皮</t>
  </si>
  <si>
    <t>01050152</t>
  </si>
  <si>
    <t>猪蹄筋</t>
  </si>
  <si>
    <t>01050160</t>
  </si>
  <si>
    <t>澳洲牛肋骨</t>
  </si>
  <si>
    <t>单个，无面皮</t>
  </si>
  <si>
    <t>01050161</t>
  </si>
  <si>
    <t>猪拱嘴</t>
  </si>
  <si>
    <t>01050168</t>
  </si>
  <si>
    <t>干香肠</t>
  </si>
  <si>
    <t>新鲜，无水，无变质，无油</t>
  </si>
  <si>
    <t>01050169</t>
  </si>
  <si>
    <t>小牛腱子</t>
  </si>
  <si>
    <t>01050172</t>
  </si>
  <si>
    <t>带肉筒子骨</t>
  </si>
  <si>
    <t>01050173</t>
  </si>
  <si>
    <t>带皮羊后腿</t>
  </si>
  <si>
    <t>01050178</t>
  </si>
  <si>
    <t>猪大肠头（净）</t>
  </si>
  <si>
    <t>01050180</t>
  </si>
  <si>
    <t>新鲜羊蝎子</t>
  </si>
  <si>
    <t>01050181</t>
  </si>
  <si>
    <t>去骨羊肉</t>
  </si>
  <si>
    <t>冷冻，无冰，无变质</t>
  </si>
  <si>
    <t>01050182</t>
  </si>
  <si>
    <t>进口红标雪花牛肉</t>
  </si>
  <si>
    <t>01050184</t>
  </si>
  <si>
    <t>咸猪嘴</t>
  </si>
  <si>
    <t>无打水、新鲜，</t>
  </si>
  <si>
    <t>01050185</t>
  </si>
  <si>
    <t>麻黄鸡</t>
  </si>
  <si>
    <t>01050186</t>
  </si>
  <si>
    <t>干渣肉</t>
  </si>
  <si>
    <t>无打水、新鲜，无异味</t>
  </si>
  <si>
    <t>01050187</t>
  </si>
  <si>
    <t>去骨牛掌</t>
  </si>
  <si>
    <t>01050188</t>
  </si>
  <si>
    <t>猪小排</t>
  </si>
  <si>
    <t>01050189</t>
  </si>
  <si>
    <t>牛排</t>
  </si>
  <si>
    <t>01050190</t>
  </si>
  <si>
    <t>牛霖</t>
  </si>
  <si>
    <t>干燥，无异味</t>
  </si>
  <si>
    <t>01050192</t>
  </si>
  <si>
    <t>咸猪肝</t>
  </si>
  <si>
    <t>4.6斤/根，雨润</t>
  </si>
  <si>
    <t>01050198</t>
  </si>
  <si>
    <t>猪肉方火腿</t>
  </si>
  <si>
    <t>01050199</t>
  </si>
  <si>
    <t>酱肉</t>
  </si>
  <si>
    <t>01050201</t>
  </si>
  <si>
    <t>羊脊骨</t>
  </si>
  <si>
    <t>3.125kg/板</t>
  </si>
  <si>
    <t>01050202</t>
  </si>
  <si>
    <t>清真精品肥羊</t>
  </si>
  <si>
    <t>01050205</t>
  </si>
  <si>
    <t>鲜牛金钱肚</t>
  </si>
  <si>
    <t>18斤/件</t>
  </si>
  <si>
    <t>01050208</t>
  </si>
  <si>
    <t>猪膝盖骨</t>
  </si>
  <si>
    <t>无打水、新鲜，无异味，5层夹花</t>
  </si>
  <si>
    <t>01050210</t>
  </si>
  <si>
    <t>精品厚五花肉</t>
  </si>
  <si>
    <t>干燥，无异味，酱香味浓</t>
  </si>
  <si>
    <t>01050215</t>
  </si>
  <si>
    <t>黄山土猪酱肉</t>
  </si>
  <si>
    <t>01050216</t>
  </si>
  <si>
    <t>黄山土猪酱香肠</t>
  </si>
  <si>
    <t>01050217</t>
  </si>
  <si>
    <t>黄山土猪刀板香</t>
  </si>
  <si>
    <t>01050218</t>
  </si>
  <si>
    <t>无根猪耳</t>
  </si>
  <si>
    <t>01050219</t>
  </si>
  <si>
    <t>新鲜生牛筋</t>
  </si>
  <si>
    <t>01050220</t>
  </si>
  <si>
    <t>农家香肠</t>
  </si>
  <si>
    <t>包</t>
  </si>
  <si>
    <t>01050221</t>
  </si>
  <si>
    <t>农家咸肉</t>
  </si>
  <si>
    <t>01050223</t>
  </si>
  <si>
    <t>澳洲牛仔骨</t>
  </si>
  <si>
    <t>01050224</t>
  </si>
  <si>
    <t>杂排</t>
  </si>
  <si>
    <t>1件/20斤</t>
  </si>
  <si>
    <t>01050225</t>
  </si>
  <si>
    <t>冻切片大排</t>
  </si>
  <si>
    <t>250克/袋</t>
  </si>
  <si>
    <t>01050226</t>
  </si>
  <si>
    <t>秘制千层香</t>
  </si>
  <si>
    <t>350克/袋</t>
  </si>
  <si>
    <t>01050228</t>
  </si>
  <si>
    <t>袋装牛仔骨</t>
  </si>
  <si>
    <t>720克/袋</t>
  </si>
  <si>
    <t>01050229</t>
  </si>
  <si>
    <t>袋装牛肋骨</t>
  </si>
  <si>
    <t>01050230</t>
  </si>
  <si>
    <t>冻小排</t>
  </si>
  <si>
    <t>01050231</t>
  </si>
  <si>
    <t>徽州刀板香</t>
  </si>
  <si>
    <t>1000克/袋</t>
  </si>
  <si>
    <t>01050233</t>
  </si>
  <si>
    <t>羊腿（半成品）</t>
  </si>
  <si>
    <t>01050234</t>
  </si>
  <si>
    <t>羊棒骨（去皮）后棒骨</t>
  </si>
  <si>
    <t>约2斤/包</t>
  </si>
  <si>
    <t>01050238</t>
  </si>
  <si>
    <t>小牛腿</t>
  </si>
  <si>
    <t>500g</t>
  </si>
  <si>
    <t>01050239</t>
  </si>
  <si>
    <t>梅花猪颈肉</t>
  </si>
  <si>
    <t>无打水、新鲜，无异味，只要肋条</t>
  </si>
  <si>
    <t>01050240</t>
  </si>
  <si>
    <t>牛肋腩</t>
  </si>
  <si>
    <t>01050241</t>
  </si>
  <si>
    <t>带皮牛尾（无根）</t>
  </si>
  <si>
    <t>01050246</t>
  </si>
  <si>
    <t>精品净大肠头</t>
  </si>
  <si>
    <t>01050247</t>
  </si>
  <si>
    <t>元宝骨</t>
  </si>
  <si>
    <t>2.4斤/袋</t>
  </si>
  <si>
    <t>01050248</t>
  </si>
  <si>
    <t>精品羊腿</t>
  </si>
  <si>
    <t>01050251</t>
  </si>
  <si>
    <t>猪血</t>
  </si>
  <si>
    <t>01050252</t>
  </si>
  <si>
    <t>内蒙古羔羊腿</t>
  </si>
  <si>
    <t>2.5KG/袋</t>
  </si>
  <si>
    <t>01050253</t>
  </si>
  <si>
    <t>呼伦贝尔小尾羊</t>
  </si>
  <si>
    <t>1050188</t>
  </si>
  <si>
    <t>牛头皮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</si>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</sst>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2" x14ac:knownFonts="1">
    <font>
      <sz val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78" fontId="0" fillId="0" borderId="0" xfId="0" applyNumberFormat="1"/>
    <xf numFmtId="0" fontId="0" fillId="0" borderId="1" xfId="0" applyNumberFormat="1" applyBorder="1"/>
    <xf numFmtId="178" fontId="0" fillId="0" borderId="1" xfId="0" applyNumberFormat="1" applyBorder="1"/>
    <xf numFmtId="178" fontId="0" fillId="0" borderId="1" xfId="0" applyNumberFormat="1" applyBorder="1" applyProtection="1">
      <protection locked="0"/>
    </xf>
    <xf numFmtId="0" fontId="0" fillId="0" borderId="1" xfId="0" applyBorder="1"/>
    <xf numFmtId="0" fontId="0" fillId="0" borderId="0" xfId="0" applyProtection="1">
      <protection locked="0"/>
    </xf>
    <xf numFmtId="0" fontId="0" fillId="0" borderId="0" xfId="0" applyProtection="1"/>
    <xf numFmtId="4" fontId="0" fillId="0" borderId="1" xfId="0" applyNumberFormat="1" applyBorder="1"/>
    <xf numFmtId="0" fontId="0" fillId="0" borderId="1" xfId="0" quotePrefix="1" applyNumberFormat="1" applyBorder="1"/>
    <xf numFmtId="0" fontId="0" fillId="0" borderId="1" xfId="0" quotePrefix="1" applyBorder="1"/>
    <xf numFmtId="0" fontId="0" fillId="0" borderId="1" xfId="0" quotePrefix="1" applyNumberFormat="1" applyBorder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abSelected="1" workbookViewId="0">
      <selection activeCell="K5" sqref="K5"/>
    </sheetView>
  </sheetViews>
  <sheetFormatPr defaultColWidth="9.140625" defaultRowHeight="12" x14ac:dyDescent="0.15"/>
  <cols>
    <col min="2" max="2" width="16.140625" customWidth="1"/>
    <col min="4" max="4" width="29" customWidth="1"/>
    <col min="5" max="5" width="10.7109375" customWidth="1"/>
    <col min="6" max="6" width="13.42578125" style="1" customWidth="1"/>
    <col min="7" max="7" width="12.7109375" style="1" customWidth="1"/>
  </cols>
  <sheetData>
    <row r="1" spans="1:12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3" t="s">
        <v>5</v>
      </c>
      <c r="G1" s="3" t="s">
        <v>6</v>
      </c>
    </row>
    <row r="2" spans="1:12" x14ac:dyDescent="0.15">
      <c r="A2" s="9" t="s">
        <v>7</v>
      </c>
      <c r="B2" s="9" t="s">
        <v>8</v>
      </c>
      <c r="C2" s="9" t="s">
        <v>9</v>
      </c>
      <c r="D2" s="9" t="s">
        <v>10</v>
      </c>
      <c r="E2" s="3">
        <v>90</v>
      </c>
      <c r="F2" s="4"/>
      <c r="G2" s="3">
        <f>E2*F2</f>
        <v>0</v>
      </c>
    </row>
    <row r="3" spans="1:12" x14ac:dyDescent="0.15">
      <c r="A3" s="9" t="s">
        <v>11</v>
      </c>
      <c r="B3" s="9" t="s">
        <v>12</v>
      </c>
      <c r="C3" s="9" t="s">
        <v>13</v>
      </c>
      <c r="D3" s="10" t="s">
        <v>14</v>
      </c>
      <c r="E3" s="3">
        <v>505</v>
      </c>
      <c r="F3" s="4"/>
      <c r="G3" s="3">
        <f t="shared" ref="G3:G34" si="0">E3*F3</f>
        <v>0</v>
      </c>
    </row>
    <row r="4" spans="1:12" x14ac:dyDescent="0.15">
      <c r="A4" s="9" t="s">
        <v>15</v>
      </c>
      <c r="B4" s="9" t="s">
        <v>16</v>
      </c>
      <c r="C4" s="9" t="s">
        <v>13</v>
      </c>
      <c r="D4" s="9" t="s">
        <v>17</v>
      </c>
      <c r="E4" s="3">
        <v>260</v>
      </c>
      <c r="F4" s="4"/>
      <c r="G4" s="3">
        <f t="shared" si="0"/>
        <v>0</v>
      </c>
    </row>
    <row r="5" spans="1:12" x14ac:dyDescent="0.15">
      <c r="A5" s="9" t="s">
        <v>18</v>
      </c>
      <c r="B5" s="9" t="s">
        <v>19</v>
      </c>
      <c r="C5" s="9" t="s">
        <v>13</v>
      </c>
      <c r="D5" s="9" t="s">
        <v>20</v>
      </c>
      <c r="E5" s="3">
        <v>140.19999999999999</v>
      </c>
      <c r="F5" s="4"/>
      <c r="G5" s="3">
        <f t="shared" si="0"/>
        <v>0</v>
      </c>
    </row>
    <row r="6" spans="1:12" x14ac:dyDescent="0.15">
      <c r="A6" s="9" t="s">
        <v>21</v>
      </c>
      <c r="B6" s="9" t="s">
        <v>22</v>
      </c>
      <c r="C6" s="9" t="s">
        <v>13</v>
      </c>
      <c r="D6" s="9" t="s">
        <v>23</v>
      </c>
      <c r="E6" s="3">
        <v>560.5</v>
      </c>
      <c r="F6" s="4"/>
      <c r="G6" s="3">
        <f t="shared" si="0"/>
        <v>0</v>
      </c>
    </row>
    <row r="7" spans="1:12" x14ac:dyDescent="0.15">
      <c r="A7" s="9" t="s">
        <v>24</v>
      </c>
      <c r="B7" s="9" t="s">
        <v>25</v>
      </c>
      <c r="C7" s="9" t="s">
        <v>13</v>
      </c>
      <c r="D7" s="9" t="s">
        <v>26</v>
      </c>
      <c r="E7" s="3">
        <v>170.5</v>
      </c>
      <c r="F7" s="4"/>
      <c r="G7" s="3">
        <f t="shared" si="0"/>
        <v>0</v>
      </c>
      <c r="K7" s="6"/>
    </row>
    <row r="8" spans="1:12" x14ac:dyDescent="0.15">
      <c r="A8" s="9" t="s">
        <v>27</v>
      </c>
      <c r="B8" s="9" t="s">
        <v>28</v>
      </c>
      <c r="C8" s="9" t="s">
        <v>13</v>
      </c>
      <c r="D8" s="9" t="s">
        <v>29</v>
      </c>
      <c r="E8" s="3">
        <v>4539.8999999999996</v>
      </c>
      <c r="F8" s="4"/>
      <c r="G8" s="3">
        <f t="shared" si="0"/>
        <v>0</v>
      </c>
      <c r="J8" s="6"/>
    </row>
    <row r="9" spans="1:12" x14ac:dyDescent="0.15">
      <c r="A9" s="9" t="s">
        <v>30</v>
      </c>
      <c r="B9" s="9" t="s">
        <v>31</v>
      </c>
      <c r="C9" s="9" t="s">
        <v>13</v>
      </c>
      <c r="D9" s="9" t="s">
        <v>32</v>
      </c>
      <c r="E9" s="3">
        <v>356.5</v>
      </c>
      <c r="F9" s="4"/>
      <c r="G9" s="3">
        <f t="shared" si="0"/>
        <v>0</v>
      </c>
    </row>
    <row r="10" spans="1:12" x14ac:dyDescent="0.15">
      <c r="A10" s="9" t="s">
        <v>33</v>
      </c>
      <c r="B10" s="9" t="s">
        <v>34</v>
      </c>
      <c r="C10" s="9" t="s">
        <v>13</v>
      </c>
      <c r="D10" s="9" t="s">
        <v>35</v>
      </c>
      <c r="E10" s="3">
        <v>3679.4</v>
      </c>
      <c r="F10" s="4"/>
      <c r="G10" s="3">
        <f t="shared" si="0"/>
        <v>0</v>
      </c>
    </row>
    <row r="11" spans="1:12" x14ac:dyDescent="0.15">
      <c r="A11" s="9" t="s">
        <v>36</v>
      </c>
      <c r="B11" s="9" t="s">
        <v>37</v>
      </c>
      <c r="C11" s="9" t="s">
        <v>13</v>
      </c>
      <c r="D11" s="9" t="s">
        <v>35</v>
      </c>
      <c r="E11" s="3">
        <v>231.4</v>
      </c>
      <c r="F11" s="4"/>
      <c r="G11" s="3">
        <f t="shared" si="0"/>
        <v>0</v>
      </c>
      <c r="I11" s="6"/>
    </row>
    <row r="12" spans="1:12" x14ac:dyDescent="0.15">
      <c r="A12" s="9" t="s">
        <v>38</v>
      </c>
      <c r="B12" s="9" t="s">
        <v>39</v>
      </c>
      <c r="C12" s="9" t="s">
        <v>13</v>
      </c>
      <c r="D12" s="9" t="s">
        <v>40</v>
      </c>
      <c r="E12" s="3">
        <v>764.2</v>
      </c>
      <c r="F12" s="4"/>
      <c r="G12" s="3">
        <f t="shared" si="0"/>
        <v>0</v>
      </c>
    </row>
    <row r="13" spans="1:12" x14ac:dyDescent="0.15">
      <c r="A13" s="9" t="s">
        <v>41</v>
      </c>
      <c r="B13" s="9" t="s">
        <v>42</v>
      </c>
      <c r="C13" s="9" t="s">
        <v>13</v>
      </c>
      <c r="D13" s="9" t="s">
        <v>43</v>
      </c>
      <c r="E13" s="3">
        <v>690.8</v>
      </c>
      <c r="F13" s="4"/>
      <c r="G13" s="3">
        <f t="shared" si="0"/>
        <v>0</v>
      </c>
      <c r="J13" s="6"/>
      <c r="L13" s="7"/>
    </row>
    <row r="14" spans="1:12" x14ac:dyDescent="0.15">
      <c r="A14" s="9" t="s">
        <v>44</v>
      </c>
      <c r="B14" s="9" t="s">
        <v>45</v>
      </c>
      <c r="C14" s="9" t="s">
        <v>13</v>
      </c>
      <c r="D14" s="9" t="s">
        <v>46</v>
      </c>
      <c r="E14" s="3">
        <v>5481.55</v>
      </c>
      <c r="F14" s="4"/>
      <c r="G14" s="3">
        <f t="shared" si="0"/>
        <v>0</v>
      </c>
    </row>
    <row r="15" spans="1:12" x14ac:dyDescent="0.15">
      <c r="A15" s="9" t="s">
        <v>47</v>
      </c>
      <c r="B15" s="9" t="s">
        <v>48</v>
      </c>
      <c r="C15" s="9" t="s">
        <v>13</v>
      </c>
      <c r="D15" s="9" t="s">
        <v>49</v>
      </c>
      <c r="E15" s="3">
        <v>6373.8</v>
      </c>
      <c r="F15" s="4"/>
      <c r="G15" s="3">
        <f t="shared" si="0"/>
        <v>0</v>
      </c>
    </row>
    <row r="16" spans="1:12" x14ac:dyDescent="0.15">
      <c r="A16" s="9" t="s">
        <v>50</v>
      </c>
      <c r="B16" s="9" t="s">
        <v>51</v>
      </c>
      <c r="C16" s="9" t="s">
        <v>13</v>
      </c>
      <c r="D16" s="9" t="s">
        <v>52</v>
      </c>
      <c r="E16" s="3">
        <v>2526.6999999999998</v>
      </c>
      <c r="F16" s="4"/>
      <c r="G16" s="3">
        <f t="shared" si="0"/>
        <v>0</v>
      </c>
    </row>
    <row r="17" spans="1:12" x14ac:dyDescent="0.15">
      <c r="A17" s="9" t="s">
        <v>53</v>
      </c>
      <c r="B17" s="9" t="s">
        <v>54</v>
      </c>
      <c r="C17" s="9" t="s">
        <v>13</v>
      </c>
      <c r="D17" s="9" t="s">
        <v>55</v>
      </c>
      <c r="E17" s="3">
        <v>269.7</v>
      </c>
      <c r="F17" s="4"/>
      <c r="G17" s="3">
        <f t="shared" si="0"/>
        <v>0</v>
      </c>
    </row>
    <row r="18" spans="1:12" x14ac:dyDescent="0.15">
      <c r="A18" s="9" t="s">
        <v>56</v>
      </c>
      <c r="B18" s="9" t="s">
        <v>57</v>
      </c>
      <c r="C18" s="9" t="s">
        <v>13</v>
      </c>
      <c r="D18" s="9" t="s">
        <v>58</v>
      </c>
      <c r="E18" s="3">
        <v>139.80000000000001</v>
      </c>
      <c r="F18" s="4"/>
      <c r="G18" s="3">
        <f t="shared" si="0"/>
        <v>0</v>
      </c>
      <c r="L18" s="7"/>
    </row>
    <row r="19" spans="1:12" x14ac:dyDescent="0.15">
      <c r="A19" s="9" t="s">
        <v>59</v>
      </c>
      <c r="B19" s="9" t="s">
        <v>60</v>
      </c>
      <c r="C19" s="9" t="s">
        <v>13</v>
      </c>
      <c r="D19" s="9" t="s">
        <v>61</v>
      </c>
      <c r="E19" s="3">
        <v>298.7</v>
      </c>
      <c r="F19" s="4"/>
      <c r="G19" s="3">
        <f t="shared" si="0"/>
        <v>0</v>
      </c>
    </row>
    <row r="20" spans="1:12" x14ac:dyDescent="0.15">
      <c r="A20" s="9" t="s">
        <v>62</v>
      </c>
      <c r="B20" s="9" t="s">
        <v>63</v>
      </c>
      <c r="C20" s="9" t="s">
        <v>13</v>
      </c>
      <c r="D20" s="9" t="s">
        <v>64</v>
      </c>
      <c r="E20" s="3">
        <v>3590</v>
      </c>
      <c r="F20" s="4"/>
      <c r="G20" s="3">
        <f t="shared" si="0"/>
        <v>0</v>
      </c>
    </row>
    <row r="21" spans="1:12" x14ac:dyDescent="0.15">
      <c r="A21" s="9" t="s">
        <v>65</v>
      </c>
      <c r="B21" s="9" t="s">
        <v>66</v>
      </c>
      <c r="C21" s="9" t="s">
        <v>13</v>
      </c>
      <c r="D21" s="9" t="s">
        <v>35</v>
      </c>
      <c r="E21" s="3">
        <v>1220.8</v>
      </c>
      <c r="F21" s="4"/>
      <c r="G21" s="3">
        <v>0</v>
      </c>
    </row>
    <row r="22" spans="1:12" x14ac:dyDescent="0.15">
      <c r="A22" s="9" t="s">
        <v>67</v>
      </c>
      <c r="B22" s="9" t="s">
        <v>68</v>
      </c>
      <c r="C22" s="9" t="s">
        <v>13</v>
      </c>
      <c r="D22" s="9" t="s">
        <v>69</v>
      </c>
      <c r="E22" s="3">
        <v>9736.5</v>
      </c>
      <c r="F22" s="4"/>
      <c r="G22" s="3">
        <f t="shared" si="0"/>
        <v>0</v>
      </c>
    </row>
    <row r="23" spans="1:12" x14ac:dyDescent="0.15">
      <c r="A23" s="9" t="s">
        <v>70</v>
      </c>
      <c r="B23" s="9" t="s">
        <v>71</v>
      </c>
      <c r="C23" s="9" t="s">
        <v>13</v>
      </c>
      <c r="D23" s="9" t="s">
        <v>72</v>
      </c>
      <c r="E23" s="3">
        <v>973.8</v>
      </c>
      <c r="F23" s="4"/>
      <c r="G23" s="3">
        <f t="shared" si="0"/>
        <v>0</v>
      </c>
    </row>
    <row r="24" spans="1:12" x14ac:dyDescent="0.15">
      <c r="A24" s="9" t="s">
        <v>73</v>
      </c>
      <c r="B24" s="9" t="s">
        <v>74</v>
      </c>
      <c r="C24" s="9" t="s">
        <v>13</v>
      </c>
      <c r="D24" s="9" t="s">
        <v>75</v>
      </c>
      <c r="E24" s="3">
        <v>280</v>
      </c>
      <c r="F24" s="4"/>
      <c r="G24" s="3">
        <f t="shared" si="0"/>
        <v>0</v>
      </c>
    </row>
    <row r="25" spans="1:12" x14ac:dyDescent="0.15">
      <c r="A25" s="9" t="s">
        <v>76</v>
      </c>
      <c r="B25" s="9" t="s">
        <v>77</v>
      </c>
      <c r="C25" s="9" t="s">
        <v>13</v>
      </c>
      <c r="D25" s="9" t="s">
        <v>78</v>
      </c>
      <c r="E25" s="3">
        <v>68.8</v>
      </c>
      <c r="F25" s="4"/>
      <c r="G25" s="3">
        <f t="shared" si="0"/>
        <v>0</v>
      </c>
    </row>
    <row r="26" spans="1:12" x14ac:dyDescent="0.15">
      <c r="A26" s="9" t="s">
        <v>79</v>
      </c>
      <c r="B26" s="9" t="s">
        <v>80</v>
      </c>
      <c r="C26" s="9" t="s">
        <v>13</v>
      </c>
      <c r="D26" s="5" t="s">
        <v>81</v>
      </c>
      <c r="E26" s="3">
        <v>180.3</v>
      </c>
      <c r="F26" s="4"/>
      <c r="G26" s="3">
        <f t="shared" si="0"/>
        <v>0</v>
      </c>
    </row>
    <row r="27" spans="1:12" x14ac:dyDescent="0.15">
      <c r="A27" s="9" t="s">
        <v>82</v>
      </c>
      <c r="B27" s="9" t="s">
        <v>83</v>
      </c>
      <c r="C27" s="9" t="s">
        <v>13</v>
      </c>
      <c r="D27" s="9" t="s">
        <v>35</v>
      </c>
      <c r="E27" s="3">
        <v>116.9</v>
      </c>
      <c r="F27" s="4"/>
      <c r="G27" s="3">
        <f t="shared" si="0"/>
        <v>0</v>
      </c>
    </row>
    <row r="28" spans="1:12" x14ac:dyDescent="0.15">
      <c r="A28" s="9" t="s">
        <v>84</v>
      </c>
      <c r="B28" s="9" t="s">
        <v>85</v>
      </c>
      <c r="C28" s="9" t="s">
        <v>9</v>
      </c>
      <c r="D28" s="9" t="s">
        <v>86</v>
      </c>
      <c r="E28" s="3">
        <v>750</v>
      </c>
      <c r="F28" s="4"/>
      <c r="G28" s="3">
        <f t="shared" si="0"/>
        <v>0</v>
      </c>
    </row>
    <row r="29" spans="1:12" x14ac:dyDescent="0.15">
      <c r="A29" s="9" t="s">
        <v>87</v>
      </c>
      <c r="B29" s="9" t="s">
        <v>88</v>
      </c>
      <c r="C29" s="9" t="s">
        <v>13</v>
      </c>
      <c r="D29" s="5" t="s">
        <v>89</v>
      </c>
      <c r="E29" s="3">
        <v>897.2</v>
      </c>
      <c r="F29" s="4"/>
      <c r="G29" s="3">
        <f t="shared" si="0"/>
        <v>0</v>
      </c>
    </row>
    <row r="30" spans="1:12" x14ac:dyDescent="0.15">
      <c r="A30" s="9" t="s">
        <v>90</v>
      </c>
      <c r="B30" s="9" t="s">
        <v>91</v>
      </c>
      <c r="C30" s="9" t="s">
        <v>13</v>
      </c>
      <c r="D30" s="5" t="s">
        <v>92</v>
      </c>
      <c r="E30" s="3">
        <v>205</v>
      </c>
      <c r="F30" s="4"/>
      <c r="G30" s="3">
        <f t="shared" si="0"/>
        <v>0</v>
      </c>
    </row>
    <row r="31" spans="1:12" x14ac:dyDescent="0.15">
      <c r="A31" s="9" t="s">
        <v>93</v>
      </c>
      <c r="B31" s="9" t="s">
        <v>94</v>
      </c>
      <c r="C31" s="9" t="s">
        <v>13</v>
      </c>
      <c r="D31" s="5" t="s">
        <v>92</v>
      </c>
      <c r="E31" s="3">
        <v>2043.2</v>
      </c>
      <c r="F31" s="4"/>
      <c r="G31" s="3">
        <f t="shared" si="0"/>
        <v>0</v>
      </c>
    </row>
    <row r="32" spans="1:12" x14ac:dyDescent="0.15">
      <c r="A32" s="9" t="s">
        <v>95</v>
      </c>
      <c r="B32" s="9" t="s">
        <v>96</v>
      </c>
      <c r="C32" s="9" t="s">
        <v>13</v>
      </c>
      <c r="D32" s="5" t="s">
        <v>92</v>
      </c>
      <c r="E32" s="3">
        <v>8661.9</v>
      </c>
      <c r="F32" s="4"/>
      <c r="G32" s="3">
        <f t="shared" si="0"/>
        <v>0</v>
      </c>
    </row>
    <row r="33" spans="1:7" x14ac:dyDescent="0.15">
      <c r="A33" s="9" t="s">
        <v>97</v>
      </c>
      <c r="B33" s="9" t="s">
        <v>98</v>
      </c>
      <c r="C33" s="9" t="s">
        <v>13</v>
      </c>
      <c r="D33" s="5" t="s">
        <v>92</v>
      </c>
      <c r="E33" s="3">
        <v>1422.3</v>
      </c>
      <c r="F33" s="4"/>
      <c r="G33" s="3">
        <f t="shared" si="0"/>
        <v>0</v>
      </c>
    </row>
    <row r="34" spans="1:7" x14ac:dyDescent="0.15">
      <c r="A34" s="9" t="s">
        <v>99</v>
      </c>
      <c r="B34" s="9" t="s">
        <v>100</v>
      </c>
      <c r="C34" s="9" t="s">
        <v>13</v>
      </c>
      <c r="D34" s="9" t="s">
        <v>101</v>
      </c>
      <c r="E34" s="3">
        <v>1032</v>
      </c>
      <c r="F34" s="4"/>
      <c r="G34" s="3">
        <f t="shared" si="0"/>
        <v>0</v>
      </c>
    </row>
    <row r="35" spans="1:7" x14ac:dyDescent="0.15">
      <c r="A35" s="9" t="s">
        <v>102</v>
      </c>
      <c r="B35" s="9" t="s">
        <v>103</v>
      </c>
      <c r="C35" s="9" t="s">
        <v>13</v>
      </c>
      <c r="D35" s="9" t="s">
        <v>104</v>
      </c>
      <c r="E35" s="3">
        <v>1285.4000000000001</v>
      </c>
      <c r="F35" s="4"/>
      <c r="G35" s="3">
        <f t="shared" ref="G35:G66" si="1">E35*F35</f>
        <v>0</v>
      </c>
    </row>
    <row r="36" spans="1:7" x14ac:dyDescent="0.15">
      <c r="A36" s="9" t="s">
        <v>105</v>
      </c>
      <c r="B36" s="9" t="s">
        <v>106</v>
      </c>
      <c r="C36" s="9" t="s">
        <v>13</v>
      </c>
      <c r="D36" s="9" t="s">
        <v>107</v>
      </c>
      <c r="E36" s="3">
        <v>262.2</v>
      </c>
      <c r="F36" s="4"/>
      <c r="G36" s="3">
        <f t="shared" si="1"/>
        <v>0</v>
      </c>
    </row>
    <row r="37" spans="1:7" x14ac:dyDescent="0.15">
      <c r="A37" s="9" t="s">
        <v>108</v>
      </c>
      <c r="B37" s="9" t="s">
        <v>109</v>
      </c>
      <c r="C37" s="9" t="s">
        <v>13</v>
      </c>
      <c r="D37" s="9" t="s">
        <v>110</v>
      </c>
      <c r="E37" s="3">
        <v>867</v>
      </c>
      <c r="F37" s="4"/>
      <c r="G37" s="3">
        <f t="shared" si="1"/>
        <v>0</v>
      </c>
    </row>
    <row r="38" spans="1:7" x14ac:dyDescent="0.15">
      <c r="A38" s="9" t="s">
        <v>111</v>
      </c>
      <c r="B38" s="9" t="s">
        <v>112</v>
      </c>
      <c r="C38" s="9" t="s">
        <v>13</v>
      </c>
      <c r="D38" s="9" t="s">
        <v>113</v>
      </c>
      <c r="E38" s="3">
        <v>261</v>
      </c>
      <c r="F38" s="4"/>
      <c r="G38" s="3">
        <f t="shared" si="1"/>
        <v>0</v>
      </c>
    </row>
    <row r="39" spans="1:7" x14ac:dyDescent="0.15">
      <c r="A39" s="9" t="s">
        <v>114</v>
      </c>
      <c r="B39" s="9" t="s">
        <v>115</v>
      </c>
      <c r="C39" s="9" t="s">
        <v>13</v>
      </c>
      <c r="D39" s="9" t="s">
        <v>35</v>
      </c>
      <c r="E39" s="3">
        <v>297</v>
      </c>
      <c r="F39" s="4"/>
      <c r="G39" s="3">
        <f t="shared" si="1"/>
        <v>0</v>
      </c>
    </row>
    <row r="40" spans="1:7" x14ac:dyDescent="0.15">
      <c r="A40" s="9" t="s">
        <v>116</v>
      </c>
      <c r="B40" s="9" t="s">
        <v>117</v>
      </c>
      <c r="C40" s="9" t="s">
        <v>13</v>
      </c>
      <c r="D40" s="9" t="s">
        <v>35</v>
      </c>
      <c r="E40" s="3">
        <v>250</v>
      </c>
      <c r="F40" s="4"/>
      <c r="G40" s="3">
        <f t="shared" si="1"/>
        <v>0</v>
      </c>
    </row>
    <row r="41" spans="1:7" x14ac:dyDescent="0.15">
      <c r="A41" s="9" t="s">
        <v>118</v>
      </c>
      <c r="B41" s="9" t="s">
        <v>119</v>
      </c>
      <c r="C41" s="9" t="s">
        <v>13</v>
      </c>
      <c r="D41" s="5" t="s">
        <v>92</v>
      </c>
      <c r="E41" s="3">
        <v>150</v>
      </c>
      <c r="F41" s="4"/>
      <c r="G41" s="3">
        <f t="shared" si="1"/>
        <v>0</v>
      </c>
    </row>
    <row r="42" spans="1:7" x14ac:dyDescent="0.15">
      <c r="A42" s="9" t="s">
        <v>120</v>
      </c>
      <c r="B42" s="9" t="s">
        <v>121</v>
      </c>
      <c r="C42" s="9" t="s">
        <v>13</v>
      </c>
      <c r="D42" s="9" t="s">
        <v>122</v>
      </c>
      <c r="E42" s="3">
        <v>2179.8000000000002</v>
      </c>
      <c r="F42" s="4"/>
      <c r="G42" s="3">
        <f t="shared" si="1"/>
        <v>0</v>
      </c>
    </row>
    <row r="43" spans="1:7" x14ac:dyDescent="0.15">
      <c r="A43" s="9" t="s">
        <v>123</v>
      </c>
      <c r="B43" s="9" t="s">
        <v>124</v>
      </c>
      <c r="C43" s="9" t="s">
        <v>13</v>
      </c>
      <c r="D43" s="9" t="s">
        <v>122</v>
      </c>
      <c r="E43" s="3">
        <v>284.60000000000002</v>
      </c>
      <c r="F43" s="4"/>
      <c r="G43" s="3">
        <f t="shared" si="1"/>
        <v>0</v>
      </c>
    </row>
    <row r="44" spans="1:7" x14ac:dyDescent="0.15">
      <c r="A44" s="9" t="s">
        <v>125</v>
      </c>
      <c r="B44" s="9" t="s">
        <v>126</v>
      </c>
      <c r="C44" s="9" t="s">
        <v>13</v>
      </c>
      <c r="D44" s="9" t="s">
        <v>127</v>
      </c>
      <c r="E44" s="3">
        <v>5499.13</v>
      </c>
      <c r="F44" s="4"/>
      <c r="G44" s="3">
        <f t="shared" si="1"/>
        <v>0</v>
      </c>
    </row>
    <row r="45" spans="1:7" x14ac:dyDescent="0.15">
      <c r="A45" s="9" t="s">
        <v>128</v>
      </c>
      <c r="B45" s="9" t="s">
        <v>129</v>
      </c>
      <c r="C45" s="9" t="s">
        <v>13</v>
      </c>
      <c r="D45" s="9" t="s">
        <v>127</v>
      </c>
      <c r="E45" s="3">
        <v>1536.4</v>
      </c>
      <c r="F45" s="4"/>
      <c r="G45" s="3">
        <f t="shared" si="1"/>
        <v>0</v>
      </c>
    </row>
    <row r="46" spans="1:7" x14ac:dyDescent="0.15">
      <c r="A46" s="9" t="s">
        <v>130</v>
      </c>
      <c r="B46" s="9" t="s">
        <v>131</v>
      </c>
      <c r="C46" s="9" t="s">
        <v>13</v>
      </c>
      <c r="D46" s="9" t="s">
        <v>132</v>
      </c>
      <c r="E46" s="3">
        <v>1568.5</v>
      </c>
      <c r="F46" s="4"/>
      <c r="G46" s="3">
        <f t="shared" si="1"/>
        <v>0</v>
      </c>
    </row>
    <row r="47" spans="1:7" x14ac:dyDescent="0.15">
      <c r="A47" s="9" t="s">
        <v>133</v>
      </c>
      <c r="B47" s="9" t="s">
        <v>134</v>
      </c>
      <c r="C47" s="9" t="s">
        <v>13</v>
      </c>
      <c r="D47" s="9" t="s">
        <v>135</v>
      </c>
      <c r="E47" s="3">
        <v>260.7</v>
      </c>
      <c r="F47" s="4"/>
      <c r="G47" s="3">
        <f t="shared" si="1"/>
        <v>0</v>
      </c>
    </row>
    <row r="48" spans="1:7" x14ac:dyDescent="0.15">
      <c r="A48" s="9" t="s">
        <v>136</v>
      </c>
      <c r="B48" s="9" t="s">
        <v>137</v>
      </c>
      <c r="C48" s="9" t="s">
        <v>13</v>
      </c>
      <c r="D48" s="9" t="s">
        <v>138</v>
      </c>
      <c r="E48" s="3">
        <v>160.30000000000001</v>
      </c>
      <c r="F48" s="4"/>
      <c r="G48" s="3">
        <f t="shared" si="1"/>
        <v>0</v>
      </c>
    </row>
    <row r="49" spans="1:7" x14ac:dyDescent="0.15">
      <c r="A49" s="9" t="s">
        <v>139</v>
      </c>
      <c r="B49" s="9" t="s">
        <v>140</v>
      </c>
      <c r="C49" s="9" t="s">
        <v>13</v>
      </c>
      <c r="D49" s="9" t="s">
        <v>141</v>
      </c>
      <c r="E49" s="3">
        <v>172.2</v>
      </c>
      <c r="F49" s="4"/>
      <c r="G49" s="3">
        <f t="shared" si="1"/>
        <v>0</v>
      </c>
    </row>
    <row r="50" spans="1:7" x14ac:dyDescent="0.15">
      <c r="A50" s="9" t="s">
        <v>142</v>
      </c>
      <c r="B50" s="9" t="s">
        <v>143</v>
      </c>
      <c r="C50" s="9" t="s">
        <v>13</v>
      </c>
      <c r="D50" s="9" t="s">
        <v>144</v>
      </c>
      <c r="E50" s="3">
        <v>253.8</v>
      </c>
      <c r="F50" s="4"/>
      <c r="G50" s="3">
        <f t="shared" si="1"/>
        <v>0</v>
      </c>
    </row>
    <row r="51" spans="1:7" x14ac:dyDescent="0.15">
      <c r="A51" s="9" t="s">
        <v>145</v>
      </c>
      <c r="B51" s="9" t="s">
        <v>146</v>
      </c>
      <c r="C51" s="9" t="s">
        <v>13</v>
      </c>
      <c r="D51" s="9" t="s">
        <v>144</v>
      </c>
      <c r="E51" s="3">
        <v>3548.4</v>
      </c>
      <c r="F51" s="4"/>
      <c r="G51" s="3">
        <f t="shared" si="1"/>
        <v>0</v>
      </c>
    </row>
    <row r="52" spans="1:7" x14ac:dyDescent="0.15">
      <c r="A52" s="9" t="s">
        <v>147</v>
      </c>
      <c r="B52" s="9" t="s">
        <v>148</v>
      </c>
      <c r="C52" s="9" t="s">
        <v>13</v>
      </c>
      <c r="D52" s="9" t="s">
        <v>149</v>
      </c>
      <c r="E52" s="3">
        <v>1505.4</v>
      </c>
      <c r="F52" s="4"/>
      <c r="G52" s="3">
        <f t="shared" si="1"/>
        <v>0</v>
      </c>
    </row>
    <row r="53" spans="1:7" x14ac:dyDescent="0.15">
      <c r="A53" s="9" t="s">
        <v>150</v>
      </c>
      <c r="B53" s="9" t="s">
        <v>151</v>
      </c>
      <c r="C53" s="9" t="s">
        <v>13</v>
      </c>
      <c r="D53" s="9" t="s">
        <v>35</v>
      </c>
      <c r="E53" s="3">
        <v>1062.3599999999999</v>
      </c>
      <c r="F53" s="4"/>
      <c r="G53" s="3">
        <f t="shared" si="1"/>
        <v>0</v>
      </c>
    </row>
    <row r="54" spans="1:7" x14ac:dyDescent="0.15">
      <c r="A54" s="9" t="s">
        <v>152</v>
      </c>
      <c r="B54" s="9" t="s">
        <v>153</v>
      </c>
      <c r="C54" s="9" t="s">
        <v>13</v>
      </c>
      <c r="D54" s="9" t="s">
        <v>154</v>
      </c>
      <c r="E54" s="3">
        <v>1159.3</v>
      </c>
      <c r="F54" s="4"/>
      <c r="G54" s="3">
        <f t="shared" si="1"/>
        <v>0</v>
      </c>
    </row>
    <row r="55" spans="1:7" x14ac:dyDescent="0.15">
      <c r="A55" s="9" t="s">
        <v>155</v>
      </c>
      <c r="B55" s="9" t="s">
        <v>156</v>
      </c>
      <c r="C55" s="9" t="s">
        <v>13</v>
      </c>
      <c r="D55" s="9" t="s">
        <v>157</v>
      </c>
      <c r="E55" s="3">
        <v>150.5</v>
      </c>
      <c r="F55" s="4"/>
      <c r="G55" s="3">
        <f t="shared" si="1"/>
        <v>0</v>
      </c>
    </row>
    <row r="56" spans="1:7" x14ac:dyDescent="0.15">
      <c r="A56" s="9" t="s">
        <v>158</v>
      </c>
      <c r="B56" s="9" t="s">
        <v>159</v>
      </c>
      <c r="C56" s="9" t="s">
        <v>13</v>
      </c>
      <c r="D56" s="9" t="s">
        <v>160</v>
      </c>
      <c r="E56" s="3">
        <v>2220.4</v>
      </c>
      <c r="F56" s="4"/>
      <c r="G56" s="3">
        <f t="shared" si="1"/>
        <v>0</v>
      </c>
    </row>
    <row r="57" spans="1:7" x14ac:dyDescent="0.15">
      <c r="A57" s="9" t="s">
        <v>161</v>
      </c>
      <c r="B57" s="9" t="s">
        <v>162</v>
      </c>
      <c r="C57" s="9" t="s">
        <v>13</v>
      </c>
      <c r="D57" s="5" t="s">
        <v>92</v>
      </c>
      <c r="E57" s="3">
        <v>160.30000000000001</v>
      </c>
      <c r="F57" s="4"/>
      <c r="G57" s="3">
        <f t="shared" si="1"/>
        <v>0</v>
      </c>
    </row>
    <row r="58" spans="1:7" x14ac:dyDescent="0.15">
      <c r="A58" s="9" t="s">
        <v>163</v>
      </c>
      <c r="B58" s="9" t="s">
        <v>164</v>
      </c>
      <c r="C58" s="9" t="s">
        <v>13</v>
      </c>
      <c r="D58" s="9" t="s">
        <v>165</v>
      </c>
      <c r="E58" s="3">
        <v>257.10000000000002</v>
      </c>
      <c r="F58" s="4"/>
      <c r="G58" s="3">
        <f t="shared" si="1"/>
        <v>0</v>
      </c>
    </row>
    <row r="59" spans="1:7" x14ac:dyDescent="0.15">
      <c r="A59" s="9" t="s">
        <v>166</v>
      </c>
      <c r="B59" s="9" t="s">
        <v>167</v>
      </c>
      <c r="C59" s="9" t="s">
        <v>13</v>
      </c>
      <c r="D59" s="9" t="s">
        <v>168</v>
      </c>
      <c r="E59" s="3">
        <v>639.29999999999995</v>
      </c>
      <c r="F59" s="4"/>
      <c r="G59" s="3">
        <f t="shared" si="1"/>
        <v>0</v>
      </c>
    </row>
    <row r="60" spans="1:7" x14ac:dyDescent="0.15">
      <c r="A60" s="9" t="s">
        <v>169</v>
      </c>
      <c r="B60" s="9" t="s">
        <v>170</v>
      </c>
      <c r="C60" s="9" t="s">
        <v>13</v>
      </c>
      <c r="D60" s="5" t="s">
        <v>171</v>
      </c>
      <c r="E60" s="3">
        <v>1489.8</v>
      </c>
      <c r="F60" s="4"/>
      <c r="G60" s="3">
        <f t="shared" si="1"/>
        <v>0</v>
      </c>
    </row>
    <row r="61" spans="1:7" x14ac:dyDescent="0.15">
      <c r="A61" s="9" t="s">
        <v>172</v>
      </c>
      <c r="B61" s="9" t="s">
        <v>173</v>
      </c>
      <c r="C61" s="9" t="s">
        <v>13</v>
      </c>
      <c r="D61" s="5" t="s">
        <v>89</v>
      </c>
      <c r="E61" s="3">
        <v>263.8</v>
      </c>
      <c r="F61" s="4"/>
      <c r="G61" s="3">
        <f t="shared" si="1"/>
        <v>0</v>
      </c>
    </row>
    <row r="62" spans="1:7" x14ac:dyDescent="0.15">
      <c r="A62" s="9" t="s">
        <v>174</v>
      </c>
      <c r="B62" s="9" t="s">
        <v>175</v>
      </c>
      <c r="C62" s="9" t="s">
        <v>13</v>
      </c>
      <c r="D62" s="5" t="s">
        <v>89</v>
      </c>
      <c r="E62" s="3">
        <v>506.6</v>
      </c>
      <c r="F62" s="4"/>
      <c r="G62" s="3">
        <f t="shared" si="1"/>
        <v>0</v>
      </c>
    </row>
    <row r="63" spans="1:7" x14ac:dyDescent="0.15">
      <c r="A63" s="9" t="s">
        <v>176</v>
      </c>
      <c r="B63" s="9" t="s">
        <v>177</v>
      </c>
      <c r="C63" s="9" t="s">
        <v>13</v>
      </c>
      <c r="D63" s="5" t="s">
        <v>89</v>
      </c>
      <c r="E63" s="3">
        <v>290.8</v>
      </c>
      <c r="F63" s="4"/>
      <c r="G63" s="3">
        <f t="shared" si="1"/>
        <v>0</v>
      </c>
    </row>
    <row r="64" spans="1:7" x14ac:dyDescent="0.15">
      <c r="A64" s="9" t="s">
        <v>178</v>
      </c>
      <c r="B64" s="9" t="s">
        <v>179</v>
      </c>
      <c r="C64" s="9" t="s">
        <v>13</v>
      </c>
      <c r="D64" s="10" t="s">
        <v>180</v>
      </c>
      <c r="E64" s="3">
        <v>138.9</v>
      </c>
      <c r="F64" s="4"/>
      <c r="G64" s="3">
        <f t="shared" si="1"/>
        <v>0</v>
      </c>
    </row>
    <row r="65" spans="1:7" x14ac:dyDescent="0.15">
      <c r="A65" s="9" t="s">
        <v>181</v>
      </c>
      <c r="B65" s="9" t="s">
        <v>182</v>
      </c>
      <c r="C65" s="9" t="s">
        <v>13</v>
      </c>
      <c r="D65" s="9" t="s">
        <v>183</v>
      </c>
      <c r="E65" s="3">
        <v>551.29999999999995</v>
      </c>
      <c r="F65" s="4"/>
      <c r="G65" s="3">
        <f t="shared" si="1"/>
        <v>0</v>
      </c>
    </row>
    <row r="66" spans="1:7" x14ac:dyDescent="0.15">
      <c r="A66" s="9" t="s">
        <v>184</v>
      </c>
      <c r="B66" s="9" t="s">
        <v>185</v>
      </c>
      <c r="C66" s="9" t="s">
        <v>13</v>
      </c>
      <c r="D66" s="5" t="s">
        <v>89</v>
      </c>
      <c r="E66" s="3">
        <v>1316.7</v>
      </c>
      <c r="F66" s="4"/>
      <c r="G66" s="3">
        <f t="shared" si="1"/>
        <v>0</v>
      </c>
    </row>
    <row r="67" spans="1:7" x14ac:dyDescent="0.15">
      <c r="A67" s="9" t="s">
        <v>186</v>
      </c>
      <c r="B67" s="9" t="s">
        <v>187</v>
      </c>
      <c r="C67" s="9" t="s">
        <v>13</v>
      </c>
      <c r="D67" s="5" t="s">
        <v>89</v>
      </c>
      <c r="E67" s="3">
        <v>78.599999999999994</v>
      </c>
      <c r="F67" s="4"/>
      <c r="G67" s="3">
        <f t="shared" ref="G67:G101" si="2">E67*F67</f>
        <v>0</v>
      </c>
    </row>
    <row r="68" spans="1:7" x14ac:dyDescent="0.15">
      <c r="A68" s="9" t="s">
        <v>188</v>
      </c>
      <c r="B68" s="9" t="s">
        <v>189</v>
      </c>
      <c r="C68" s="9" t="s">
        <v>13</v>
      </c>
      <c r="D68" s="9" t="s">
        <v>190</v>
      </c>
      <c r="E68" s="3">
        <v>1799.6</v>
      </c>
      <c r="F68" s="4"/>
      <c r="G68" s="3">
        <f t="shared" si="2"/>
        <v>0</v>
      </c>
    </row>
    <row r="69" spans="1:7" x14ac:dyDescent="0.15">
      <c r="A69" s="9" t="s">
        <v>191</v>
      </c>
      <c r="B69" s="9" t="s">
        <v>192</v>
      </c>
      <c r="C69" s="9" t="s">
        <v>9</v>
      </c>
      <c r="D69" s="9" t="s">
        <v>193</v>
      </c>
      <c r="E69" s="3">
        <v>1052</v>
      </c>
      <c r="F69" s="4"/>
      <c r="G69" s="3">
        <f t="shared" si="2"/>
        <v>0</v>
      </c>
    </row>
    <row r="70" spans="1:7" x14ac:dyDescent="0.15">
      <c r="A70" s="9" t="s">
        <v>194</v>
      </c>
      <c r="B70" s="9" t="s">
        <v>195</v>
      </c>
      <c r="C70" s="9" t="s">
        <v>13</v>
      </c>
      <c r="D70" s="5" t="s">
        <v>171</v>
      </c>
      <c r="E70" s="3">
        <v>253.5</v>
      </c>
      <c r="F70" s="4"/>
      <c r="G70" s="3">
        <f t="shared" si="2"/>
        <v>0</v>
      </c>
    </row>
    <row r="71" spans="1:7" x14ac:dyDescent="0.15">
      <c r="A71" s="9" t="s">
        <v>196</v>
      </c>
      <c r="B71" s="9" t="s">
        <v>197</v>
      </c>
      <c r="C71" s="9" t="s">
        <v>13</v>
      </c>
      <c r="D71" s="5" t="s">
        <v>89</v>
      </c>
      <c r="E71" s="3">
        <v>1133.8</v>
      </c>
      <c r="F71" s="4"/>
      <c r="G71" s="3">
        <f t="shared" si="2"/>
        <v>0</v>
      </c>
    </row>
    <row r="72" spans="1:7" x14ac:dyDescent="0.15">
      <c r="A72" s="9" t="s">
        <v>198</v>
      </c>
      <c r="B72" s="9" t="s">
        <v>199</v>
      </c>
      <c r="C72" s="9" t="s">
        <v>13</v>
      </c>
      <c r="D72" s="5" t="s">
        <v>89</v>
      </c>
      <c r="E72" s="3">
        <v>1136</v>
      </c>
      <c r="F72" s="4"/>
      <c r="G72" s="3">
        <f t="shared" si="2"/>
        <v>0</v>
      </c>
    </row>
    <row r="73" spans="1:7" x14ac:dyDescent="0.15">
      <c r="A73" s="9" t="s">
        <v>200</v>
      </c>
      <c r="B73" s="9" t="s">
        <v>201</v>
      </c>
      <c r="C73" s="9" t="s">
        <v>13</v>
      </c>
      <c r="D73" s="5" t="s">
        <v>92</v>
      </c>
      <c r="E73" s="3">
        <v>803</v>
      </c>
      <c r="F73" s="4"/>
      <c r="G73" s="3">
        <f t="shared" si="2"/>
        <v>0</v>
      </c>
    </row>
    <row r="74" spans="1:7" x14ac:dyDescent="0.15">
      <c r="A74" s="9" t="s">
        <v>202</v>
      </c>
      <c r="B74" s="9" t="s">
        <v>203</v>
      </c>
      <c r="C74" s="9" t="s">
        <v>13</v>
      </c>
      <c r="D74" s="5" t="s">
        <v>89</v>
      </c>
      <c r="E74" s="3">
        <v>1784.7</v>
      </c>
      <c r="F74" s="4"/>
      <c r="G74" s="3">
        <f t="shared" si="2"/>
        <v>0</v>
      </c>
    </row>
    <row r="75" spans="1:7" x14ac:dyDescent="0.15">
      <c r="A75" s="9" t="s">
        <v>204</v>
      </c>
      <c r="B75" s="9" t="s">
        <v>205</v>
      </c>
      <c r="C75" s="9" t="s">
        <v>13</v>
      </c>
      <c r="D75" s="5" t="s">
        <v>89</v>
      </c>
      <c r="E75" s="3">
        <v>2004.9</v>
      </c>
      <c r="F75" s="4"/>
      <c r="G75" s="3">
        <f t="shared" si="2"/>
        <v>0</v>
      </c>
    </row>
    <row r="76" spans="1:7" x14ac:dyDescent="0.15">
      <c r="A76" s="9" t="s">
        <v>206</v>
      </c>
      <c r="B76" s="9" t="s">
        <v>207</v>
      </c>
      <c r="C76" s="9" t="s">
        <v>13</v>
      </c>
      <c r="D76" s="5" t="s">
        <v>89</v>
      </c>
      <c r="E76" s="3">
        <v>184</v>
      </c>
      <c r="F76" s="4"/>
      <c r="G76" s="3">
        <f t="shared" si="2"/>
        <v>0</v>
      </c>
    </row>
    <row r="77" spans="1:7" x14ac:dyDescent="0.15">
      <c r="A77" s="9" t="s">
        <v>208</v>
      </c>
      <c r="B77" s="9" t="s">
        <v>209</v>
      </c>
      <c r="C77" s="9" t="s">
        <v>13</v>
      </c>
      <c r="D77" s="5" t="s">
        <v>92</v>
      </c>
      <c r="E77" s="3">
        <v>89.5</v>
      </c>
      <c r="F77" s="4"/>
      <c r="G77" s="3">
        <f t="shared" si="2"/>
        <v>0</v>
      </c>
    </row>
    <row r="78" spans="1:7" x14ac:dyDescent="0.15">
      <c r="A78" s="9" t="s">
        <v>210</v>
      </c>
      <c r="B78" s="9" t="s">
        <v>211</v>
      </c>
      <c r="C78" s="9" t="s">
        <v>13</v>
      </c>
      <c r="D78" s="9" t="s">
        <v>35</v>
      </c>
      <c r="E78" s="3">
        <v>2165</v>
      </c>
      <c r="F78" s="4"/>
      <c r="G78" s="3">
        <f t="shared" si="2"/>
        <v>0</v>
      </c>
    </row>
    <row r="79" spans="1:7" x14ac:dyDescent="0.15">
      <c r="A79" s="9" t="s">
        <v>212</v>
      </c>
      <c r="B79" s="9" t="s">
        <v>213</v>
      </c>
      <c r="C79" s="9" t="s">
        <v>13</v>
      </c>
      <c r="D79" s="10" t="s">
        <v>214</v>
      </c>
      <c r="E79" s="3">
        <v>1412.24</v>
      </c>
      <c r="F79" s="4"/>
      <c r="G79" s="3">
        <f t="shared" si="2"/>
        <v>0</v>
      </c>
    </row>
    <row r="80" spans="1:7" x14ac:dyDescent="0.15">
      <c r="A80" s="9" t="s">
        <v>215</v>
      </c>
      <c r="B80" s="9" t="s">
        <v>216</v>
      </c>
      <c r="C80" s="9" t="s">
        <v>13</v>
      </c>
      <c r="D80" s="2" t="s">
        <v>171</v>
      </c>
      <c r="E80" s="3">
        <v>90.3</v>
      </c>
      <c r="F80" s="4"/>
      <c r="G80" s="3">
        <f t="shared" si="2"/>
        <v>0</v>
      </c>
    </row>
    <row r="81" spans="1:7" x14ac:dyDescent="0.15">
      <c r="A81" s="9" t="s">
        <v>217</v>
      </c>
      <c r="B81" s="9" t="s">
        <v>218</v>
      </c>
      <c r="C81" s="9" t="s">
        <v>13</v>
      </c>
      <c r="D81" s="5" t="s">
        <v>219</v>
      </c>
      <c r="E81" s="3">
        <v>2045.8</v>
      </c>
      <c r="F81" s="4"/>
      <c r="G81" s="3">
        <f t="shared" si="2"/>
        <v>0</v>
      </c>
    </row>
    <row r="82" spans="1:7" x14ac:dyDescent="0.15">
      <c r="A82" s="9" t="s">
        <v>220</v>
      </c>
      <c r="B82" s="9" t="s">
        <v>221</v>
      </c>
      <c r="C82" s="9" t="s">
        <v>13</v>
      </c>
      <c r="D82" s="5" t="s">
        <v>92</v>
      </c>
      <c r="E82" s="3">
        <v>291.7</v>
      </c>
      <c r="F82" s="4"/>
      <c r="G82" s="3">
        <f t="shared" si="2"/>
        <v>0</v>
      </c>
    </row>
    <row r="83" spans="1:7" x14ac:dyDescent="0.15">
      <c r="A83" s="9" t="s">
        <v>222</v>
      </c>
      <c r="B83" s="9" t="s">
        <v>223</v>
      </c>
      <c r="C83" s="9" t="s">
        <v>13</v>
      </c>
      <c r="D83" s="5" t="s">
        <v>89</v>
      </c>
      <c r="E83" s="3">
        <v>3596.9</v>
      </c>
      <c r="F83" s="4"/>
      <c r="G83" s="3">
        <f t="shared" si="2"/>
        <v>0</v>
      </c>
    </row>
    <row r="84" spans="1:7" x14ac:dyDescent="0.15">
      <c r="A84" s="9" t="s">
        <v>224</v>
      </c>
      <c r="B84" s="9" t="s">
        <v>225</v>
      </c>
      <c r="C84" s="9" t="s">
        <v>13</v>
      </c>
      <c r="D84" s="5" t="s">
        <v>89</v>
      </c>
      <c r="E84" s="3">
        <v>296.5</v>
      </c>
      <c r="F84" s="4"/>
      <c r="G84" s="3">
        <f t="shared" si="2"/>
        <v>0</v>
      </c>
    </row>
    <row r="85" spans="1:7" x14ac:dyDescent="0.15">
      <c r="A85" s="9" t="s">
        <v>226</v>
      </c>
      <c r="B85" s="9" t="s">
        <v>227</v>
      </c>
      <c r="C85" s="9" t="s">
        <v>13</v>
      </c>
      <c r="D85" s="10" t="s">
        <v>144</v>
      </c>
      <c r="E85" s="3">
        <v>327.2</v>
      </c>
      <c r="F85" s="4"/>
      <c r="G85" s="3">
        <f t="shared" si="2"/>
        <v>0</v>
      </c>
    </row>
    <row r="86" spans="1:7" x14ac:dyDescent="0.15">
      <c r="A86" s="9" t="s">
        <v>228</v>
      </c>
      <c r="B86" s="9" t="s">
        <v>229</v>
      </c>
      <c r="C86" s="9" t="s">
        <v>13</v>
      </c>
      <c r="D86" s="10" t="s">
        <v>144</v>
      </c>
      <c r="E86" s="3">
        <v>263.8</v>
      </c>
      <c r="F86" s="4"/>
      <c r="G86" s="3">
        <f t="shared" si="2"/>
        <v>0</v>
      </c>
    </row>
    <row r="87" spans="1:7" x14ac:dyDescent="0.15">
      <c r="A87" s="9" t="s">
        <v>230</v>
      </c>
      <c r="B87" s="9" t="s">
        <v>231</v>
      </c>
      <c r="C87" s="9" t="s">
        <v>13</v>
      </c>
      <c r="D87" s="5" t="s">
        <v>232</v>
      </c>
      <c r="E87" s="3">
        <v>182.1</v>
      </c>
      <c r="F87" s="4"/>
      <c r="G87" s="3">
        <f t="shared" si="2"/>
        <v>0</v>
      </c>
    </row>
    <row r="88" spans="1:7" x14ac:dyDescent="0.15">
      <c r="A88" s="9" t="s">
        <v>233</v>
      </c>
      <c r="B88" s="9" t="s">
        <v>234</v>
      </c>
      <c r="C88" s="9" t="s">
        <v>13</v>
      </c>
      <c r="D88" s="5" t="s">
        <v>171</v>
      </c>
      <c r="E88" s="3">
        <v>124.7</v>
      </c>
      <c r="F88" s="4"/>
      <c r="G88" s="3">
        <f t="shared" si="2"/>
        <v>0</v>
      </c>
    </row>
    <row r="89" spans="1:7" x14ac:dyDescent="0.15">
      <c r="A89" s="9" t="s">
        <v>235</v>
      </c>
      <c r="B89" s="9" t="s">
        <v>236</v>
      </c>
      <c r="C89" s="9" t="s">
        <v>13</v>
      </c>
      <c r="D89" s="10" t="s">
        <v>237</v>
      </c>
      <c r="E89" s="3">
        <v>150.5</v>
      </c>
      <c r="F89" s="4"/>
      <c r="G89" s="3">
        <f t="shared" si="2"/>
        <v>0</v>
      </c>
    </row>
    <row r="90" spans="1:7" x14ac:dyDescent="0.15">
      <c r="A90" s="9" t="s">
        <v>238</v>
      </c>
      <c r="B90" s="9" t="s">
        <v>239</v>
      </c>
      <c r="C90" s="9" t="s">
        <v>13</v>
      </c>
      <c r="D90" s="5" t="s">
        <v>171</v>
      </c>
      <c r="E90" s="3">
        <v>5097</v>
      </c>
      <c r="F90" s="4"/>
      <c r="G90" s="3">
        <f t="shared" si="2"/>
        <v>0</v>
      </c>
    </row>
    <row r="91" spans="1:7" x14ac:dyDescent="0.15">
      <c r="A91" s="9" t="s">
        <v>240</v>
      </c>
      <c r="B91" s="9" t="s">
        <v>241</v>
      </c>
      <c r="C91" s="9" t="s">
        <v>13</v>
      </c>
      <c r="D91" s="10" t="s">
        <v>242</v>
      </c>
      <c r="E91" s="3">
        <v>160</v>
      </c>
      <c r="F91" s="4"/>
      <c r="G91" s="3">
        <f t="shared" si="2"/>
        <v>0</v>
      </c>
    </row>
    <row r="92" spans="1:7" x14ac:dyDescent="0.15">
      <c r="A92" s="9" t="s">
        <v>243</v>
      </c>
      <c r="B92" s="9" t="s">
        <v>244</v>
      </c>
      <c r="C92" s="9" t="s">
        <v>13</v>
      </c>
      <c r="D92" s="10" t="s">
        <v>242</v>
      </c>
      <c r="E92" s="3">
        <v>268.39999999999998</v>
      </c>
      <c r="F92" s="4"/>
      <c r="G92" s="3">
        <f t="shared" si="2"/>
        <v>0</v>
      </c>
    </row>
    <row r="93" spans="1:7" x14ac:dyDescent="0.15">
      <c r="A93" s="9" t="s">
        <v>245</v>
      </c>
      <c r="B93" s="9" t="s">
        <v>246</v>
      </c>
      <c r="C93" s="9" t="s">
        <v>13</v>
      </c>
      <c r="D93" s="10" t="s">
        <v>242</v>
      </c>
      <c r="E93" s="3">
        <v>4322</v>
      </c>
      <c r="F93" s="4"/>
      <c r="G93" s="3">
        <f t="shared" si="2"/>
        <v>0</v>
      </c>
    </row>
    <row r="94" spans="1:7" x14ac:dyDescent="0.15">
      <c r="A94" s="9" t="s">
        <v>247</v>
      </c>
      <c r="B94" s="9" t="s">
        <v>248</v>
      </c>
      <c r="C94" s="9" t="s">
        <v>13</v>
      </c>
      <c r="D94" s="10" t="s">
        <v>242</v>
      </c>
      <c r="E94" s="3">
        <v>308</v>
      </c>
      <c r="F94" s="4"/>
      <c r="G94" s="3">
        <f t="shared" si="2"/>
        <v>0</v>
      </c>
    </row>
    <row r="95" spans="1:7" x14ac:dyDescent="0.15">
      <c r="A95" s="9" t="s">
        <v>249</v>
      </c>
      <c r="B95" s="9" t="s">
        <v>250</v>
      </c>
      <c r="C95" s="9" t="s">
        <v>13</v>
      </c>
      <c r="D95" s="5" t="s">
        <v>251</v>
      </c>
      <c r="E95" s="3">
        <v>2499.3000000000002</v>
      </c>
      <c r="F95" s="4"/>
      <c r="G95" s="3">
        <f t="shared" si="2"/>
        <v>0</v>
      </c>
    </row>
    <row r="96" spans="1:7" x14ac:dyDescent="0.15">
      <c r="A96" s="9" t="s">
        <v>252</v>
      </c>
      <c r="B96" s="9" t="s">
        <v>253</v>
      </c>
      <c r="C96" s="9" t="s">
        <v>13</v>
      </c>
      <c r="D96" s="5" t="s">
        <v>254</v>
      </c>
      <c r="E96" s="3">
        <v>88.4</v>
      </c>
      <c r="F96" s="4"/>
      <c r="G96" s="3">
        <f t="shared" si="2"/>
        <v>0</v>
      </c>
    </row>
    <row r="97" spans="1:7" x14ac:dyDescent="0.15">
      <c r="A97" s="9" t="s">
        <v>255</v>
      </c>
      <c r="B97" s="9" t="s">
        <v>256</v>
      </c>
      <c r="C97" s="9" t="s">
        <v>13</v>
      </c>
      <c r="D97" s="5" t="s">
        <v>251</v>
      </c>
      <c r="E97" s="3">
        <v>1450</v>
      </c>
      <c r="F97" s="4"/>
      <c r="G97" s="3">
        <f t="shared" si="2"/>
        <v>0</v>
      </c>
    </row>
    <row r="98" spans="1:7" x14ac:dyDescent="0.15">
      <c r="A98" s="9" t="s">
        <v>257</v>
      </c>
      <c r="B98" s="9" t="s">
        <v>258</v>
      </c>
      <c r="C98" s="9" t="s">
        <v>13</v>
      </c>
      <c r="D98" s="10" t="s">
        <v>242</v>
      </c>
      <c r="E98" s="3">
        <v>421.9</v>
      </c>
      <c r="F98" s="4"/>
      <c r="G98" s="3">
        <f t="shared" si="2"/>
        <v>0</v>
      </c>
    </row>
    <row r="99" spans="1:7" x14ac:dyDescent="0.15">
      <c r="A99" s="9" t="s">
        <v>259</v>
      </c>
      <c r="B99" s="9" t="s">
        <v>260</v>
      </c>
      <c r="C99" s="9" t="s">
        <v>13</v>
      </c>
      <c r="D99" s="10" t="s">
        <v>261</v>
      </c>
      <c r="E99" s="3">
        <v>108.1</v>
      </c>
      <c r="F99" s="4"/>
      <c r="G99" s="3">
        <f t="shared" si="2"/>
        <v>0</v>
      </c>
    </row>
    <row r="100" spans="1:7" x14ac:dyDescent="0.15">
      <c r="A100" s="9" t="s">
        <v>262</v>
      </c>
      <c r="B100" s="9" t="s">
        <v>263</v>
      </c>
      <c r="C100" s="9" t="s">
        <v>13</v>
      </c>
      <c r="D100" s="9" t="s">
        <v>154</v>
      </c>
      <c r="E100" s="3">
        <v>714.1</v>
      </c>
      <c r="F100" s="4"/>
      <c r="G100" s="3">
        <f t="shared" si="2"/>
        <v>0</v>
      </c>
    </row>
    <row r="101" spans="1:7" x14ac:dyDescent="0.15">
      <c r="A101" s="9" t="s">
        <v>264</v>
      </c>
      <c r="B101" s="9" t="s">
        <v>265</v>
      </c>
      <c r="C101" s="9" t="s">
        <v>13</v>
      </c>
      <c r="D101" s="9" t="s">
        <v>266</v>
      </c>
      <c r="E101" s="3">
        <v>79</v>
      </c>
      <c r="F101" s="4"/>
      <c r="G101" s="3">
        <f t="shared" si="2"/>
        <v>0</v>
      </c>
    </row>
    <row r="102" spans="1:7" x14ac:dyDescent="0.15">
      <c r="A102" s="9" t="s">
        <v>267</v>
      </c>
      <c r="B102" s="9" t="s">
        <v>268</v>
      </c>
      <c r="C102" s="9" t="s">
        <v>13</v>
      </c>
      <c r="D102" s="10" t="s">
        <v>269</v>
      </c>
      <c r="E102" s="3">
        <v>69</v>
      </c>
      <c r="F102" s="4"/>
      <c r="G102" s="3">
        <f t="shared" ref="G102:G131" si="3">E102*F102</f>
        <v>0</v>
      </c>
    </row>
    <row r="103" spans="1:7" x14ac:dyDescent="0.15">
      <c r="A103" s="9" t="s">
        <v>270</v>
      </c>
      <c r="B103" s="9" t="s">
        <v>271</v>
      </c>
      <c r="C103" s="9" t="s">
        <v>13</v>
      </c>
      <c r="D103" s="5" t="s">
        <v>272</v>
      </c>
      <c r="E103" s="3">
        <v>12809.6</v>
      </c>
      <c r="F103" s="4"/>
      <c r="G103" s="3">
        <f t="shared" si="3"/>
        <v>0</v>
      </c>
    </row>
    <row r="104" spans="1:7" x14ac:dyDescent="0.15">
      <c r="A104" s="9" t="s">
        <v>273</v>
      </c>
      <c r="B104" s="9" t="s">
        <v>274</v>
      </c>
      <c r="C104" s="9" t="s">
        <v>13</v>
      </c>
      <c r="D104" s="5" t="s">
        <v>272</v>
      </c>
      <c r="E104" s="3">
        <v>725.72</v>
      </c>
      <c r="F104" s="4"/>
      <c r="G104" s="3">
        <f t="shared" si="3"/>
        <v>0</v>
      </c>
    </row>
    <row r="105" spans="1:7" x14ac:dyDescent="0.15">
      <c r="A105" s="9" t="s">
        <v>275</v>
      </c>
      <c r="B105" s="9" t="s">
        <v>276</v>
      </c>
      <c r="C105" s="9" t="s">
        <v>13</v>
      </c>
      <c r="D105" s="5" t="s">
        <v>251</v>
      </c>
      <c r="E105" s="3">
        <v>65.900000000000006</v>
      </c>
      <c r="F105" s="4"/>
      <c r="G105" s="3">
        <f t="shared" si="3"/>
        <v>0</v>
      </c>
    </row>
    <row r="106" spans="1:7" x14ac:dyDescent="0.15">
      <c r="A106" s="9" t="s">
        <v>277</v>
      </c>
      <c r="B106" s="9" t="s">
        <v>278</v>
      </c>
      <c r="C106" s="9" t="s">
        <v>13</v>
      </c>
      <c r="D106" s="5" t="s">
        <v>232</v>
      </c>
      <c r="E106" s="3">
        <v>472.6</v>
      </c>
      <c r="F106" s="4"/>
      <c r="G106" s="3">
        <f t="shared" si="3"/>
        <v>0</v>
      </c>
    </row>
    <row r="107" spans="1:7" x14ac:dyDescent="0.15">
      <c r="A107" s="9" t="s">
        <v>279</v>
      </c>
      <c r="B107" s="9" t="s">
        <v>280</v>
      </c>
      <c r="C107" s="9" t="s">
        <v>13</v>
      </c>
      <c r="D107" s="10" t="s">
        <v>242</v>
      </c>
      <c r="E107" s="3">
        <v>427.2</v>
      </c>
      <c r="F107" s="4"/>
      <c r="G107" s="3">
        <f t="shared" si="3"/>
        <v>0</v>
      </c>
    </row>
    <row r="108" spans="1:7" x14ac:dyDescent="0.15">
      <c r="A108" s="9" t="s">
        <v>281</v>
      </c>
      <c r="B108" s="9" t="s">
        <v>282</v>
      </c>
      <c r="C108" s="9" t="s">
        <v>13</v>
      </c>
      <c r="D108" s="5" t="s">
        <v>251</v>
      </c>
      <c r="E108" s="3">
        <v>510</v>
      </c>
      <c r="F108" s="4"/>
      <c r="G108" s="3">
        <f t="shared" si="3"/>
        <v>0</v>
      </c>
    </row>
    <row r="109" spans="1:7" x14ac:dyDescent="0.15">
      <c r="A109" s="9" t="s">
        <v>283</v>
      </c>
      <c r="B109" s="9" t="s">
        <v>284</v>
      </c>
      <c r="C109" s="9" t="s">
        <v>285</v>
      </c>
      <c r="D109" s="5" t="s">
        <v>251</v>
      </c>
      <c r="E109" s="3">
        <v>1900</v>
      </c>
      <c r="F109" s="4"/>
      <c r="G109" s="3">
        <f t="shared" si="3"/>
        <v>0</v>
      </c>
    </row>
    <row r="110" spans="1:7" x14ac:dyDescent="0.15">
      <c r="A110" s="9" t="s">
        <v>286</v>
      </c>
      <c r="B110" s="9" t="s">
        <v>287</v>
      </c>
      <c r="C110" s="9" t="s">
        <v>285</v>
      </c>
      <c r="D110" s="5" t="s">
        <v>232</v>
      </c>
      <c r="E110" s="3">
        <v>2510</v>
      </c>
      <c r="F110" s="4"/>
      <c r="G110" s="3">
        <f t="shared" si="3"/>
        <v>0</v>
      </c>
    </row>
    <row r="111" spans="1:7" x14ac:dyDescent="0.15">
      <c r="A111" s="9" t="s">
        <v>288</v>
      </c>
      <c r="B111" s="9" t="s">
        <v>289</v>
      </c>
      <c r="C111" s="9" t="s">
        <v>13</v>
      </c>
      <c r="D111" s="10" t="s">
        <v>242</v>
      </c>
      <c r="E111" s="3">
        <v>125</v>
      </c>
      <c r="F111" s="4"/>
      <c r="G111" s="3">
        <f t="shared" si="3"/>
        <v>0</v>
      </c>
    </row>
    <row r="112" spans="1:7" x14ac:dyDescent="0.15">
      <c r="A112" s="9" t="s">
        <v>290</v>
      </c>
      <c r="B112" s="9" t="s">
        <v>291</v>
      </c>
      <c r="C112" s="9" t="s">
        <v>13</v>
      </c>
      <c r="D112" s="10" t="s">
        <v>292</v>
      </c>
      <c r="E112" s="3">
        <v>226.9</v>
      </c>
      <c r="F112" s="4"/>
      <c r="G112" s="3">
        <f t="shared" si="3"/>
        <v>0</v>
      </c>
    </row>
    <row r="113" spans="1:7" x14ac:dyDescent="0.15">
      <c r="A113" s="9" t="s">
        <v>293</v>
      </c>
      <c r="B113" s="9" t="s">
        <v>294</v>
      </c>
      <c r="C113" s="9" t="s">
        <v>13</v>
      </c>
      <c r="D113" s="9" t="s">
        <v>295</v>
      </c>
      <c r="E113" s="3">
        <v>2982.8</v>
      </c>
      <c r="F113" s="4"/>
      <c r="G113" s="3">
        <f t="shared" si="3"/>
        <v>0</v>
      </c>
    </row>
    <row r="114" spans="1:7" x14ac:dyDescent="0.15">
      <c r="A114" s="9" t="s">
        <v>296</v>
      </c>
      <c r="B114" s="9" t="s">
        <v>297</v>
      </c>
      <c r="C114" s="9" t="s">
        <v>9</v>
      </c>
      <c r="D114" s="9" t="s">
        <v>298</v>
      </c>
      <c r="E114" s="3">
        <v>288</v>
      </c>
      <c r="F114" s="4"/>
      <c r="G114" s="3">
        <f t="shared" si="3"/>
        <v>0</v>
      </c>
    </row>
    <row r="115" spans="1:7" x14ac:dyDescent="0.15">
      <c r="A115" s="9" t="s">
        <v>299</v>
      </c>
      <c r="B115" s="9" t="s">
        <v>300</v>
      </c>
      <c r="C115" s="9" t="s">
        <v>9</v>
      </c>
      <c r="D115" s="9" t="s">
        <v>301</v>
      </c>
      <c r="E115" s="3">
        <v>2501</v>
      </c>
      <c r="F115" s="4"/>
      <c r="G115" s="3">
        <f t="shared" si="3"/>
        <v>0</v>
      </c>
    </row>
    <row r="116" spans="1:7" x14ac:dyDescent="0.15">
      <c r="A116" s="9" t="s">
        <v>302</v>
      </c>
      <c r="B116" s="9" t="s">
        <v>303</v>
      </c>
      <c r="C116" s="9" t="s">
        <v>9</v>
      </c>
      <c r="D116" s="9" t="s">
        <v>292</v>
      </c>
      <c r="E116" s="3">
        <v>165</v>
      </c>
      <c r="F116" s="4"/>
      <c r="G116" s="3">
        <f t="shared" si="3"/>
        <v>0</v>
      </c>
    </row>
    <row r="117" spans="1:7" x14ac:dyDescent="0.15">
      <c r="A117" s="9" t="s">
        <v>304</v>
      </c>
      <c r="B117" s="9" t="s">
        <v>305</v>
      </c>
      <c r="C117" s="9" t="s">
        <v>13</v>
      </c>
      <c r="D117" s="9" t="s">
        <v>14</v>
      </c>
      <c r="E117" s="3">
        <v>2530</v>
      </c>
      <c r="F117" s="4"/>
      <c r="G117" s="3">
        <f t="shared" si="3"/>
        <v>0</v>
      </c>
    </row>
    <row r="118" spans="1:7" x14ac:dyDescent="0.15">
      <c r="A118" s="9" t="s">
        <v>306</v>
      </c>
      <c r="B118" s="9" t="s">
        <v>307</v>
      </c>
      <c r="C118" s="9" t="s">
        <v>13</v>
      </c>
      <c r="D118" s="5" t="s">
        <v>308</v>
      </c>
      <c r="E118" s="3">
        <v>165</v>
      </c>
      <c r="F118" s="4"/>
      <c r="G118" s="3">
        <f t="shared" si="3"/>
        <v>0</v>
      </c>
    </row>
    <row r="119" spans="1:7" x14ac:dyDescent="0.15">
      <c r="A119" s="9" t="s">
        <v>309</v>
      </c>
      <c r="B119" s="9" t="s">
        <v>310</v>
      </c>
      <c r="C119" s="9" t="s">
        <v>13</v>
      </c>
      <c r="D119" s="10" t="s">
        <v>242</v>
      </c>
      <c r="E119" s="3">
        <v>328.3</v>
      </c>
      <c r="F119" s="4"/>
      <c r="G119" s="3">
        <f t="shared" si="3"/>
        <v>0</v>
      </c>
    </row>
    <row r="120" spans="1:7" ht="24" x14ac:dyDescent="0.15">
      <c r="A120" s="9" t="s">
        <v>311</v>
      </c>
      <c r="B120" s="11" t="s">
        <v>312</v>
      </c>
      <c r="C120" s="9" t="s">
        <v>13</v>
      </c>
      <c r="D120" s="10" t="s">
        <v>313</v>
      </c>
      <c r="E120" s="3">
        <v>93.6</v>
      </c>
      <c r="F120" s="4"/>
      <c r="G120" s="3">
        <f t="shared" si="3"/>
        <v>0</v>
      </c>
    </row>
    <row r="121" spans="1:7" x14ac:dyDescent="0.15">
      <c r="A121" s="9" t="s">
        <v>314</v>
      </c>
      <c r="B121" s="9" t="s">
        <v>315</v>
      </c>
      <c r="C121" s="9" t="s">
        <v>285</v>
      </c>
      <c r="D121" s="9" t="s">
        <v>316</v>
      </c>
      <c r="E121" s="3">
        <v>120</v>
      </c>
      <c r="F121" s="4"/>
      <c r="G121" s="3">
        <f t="shared" si="3"/>
        <v>0</v>
      </c>
    </row>
    <row r="122" spans="1:7" x14ac:dyDescent="0.15">
      <c r="A122" s="9" t="s">
        <v>317</v>
      </c>
      <c r="B122" s="9" t="s">
        <v>318</v>
      </c>
      <c r="C122" s="9" t="s">
        <v>9</v>
      </c>
      <c r="D122" s="9" t="s">
        <v>319</v>
      </c>
      <c r="E122" s="3">
        <v>3075</v>
      </c>
      <c r="F122" s="4"/>
      <c r="G122" s="3">
        <f t="shared" si="3"/>
        <v>0</v>
      </c>
    </row>
    <row r="123" spans="1:7" x14ac:dyDescent="0.15">
      <c r="A123" s="9" t="s">
        <v>320</v>
      </c>
      <c r="B123" s="9" t="s">
        <v>321</v>
      </c>
      <c r="C123" s="9" t="s">
        <v>13</v>
      </c>
      <c r="D123" s="10" t="s">
        <v>55</v>
      </c>
      <c r="E123" s="3">
        <v>4266.8</v>
      </c>
      <c r="F123" s="4"/>
      <c r="G123" s="3">
        <f t="shared" si="3"/>
        <v>0</v>
      </c>
    </row>
    <row r="124" spans="1:7" x14ac:dyDescent="0.15">
      <c r="A124" s="9" t="s">
        <v>322</v>
      </c>
      <c r="B124" s="9" t="s">
        <v>323</v>
      </c>
      <c r="C124" s="9" t="s">
        <v>13</v>
      </c>
      <c r="D124" s="5" t="s">
        <v>251</v>
      </c>
      <c r="E124" s="3">
        <v>156.30000000000001</v>
      </c>
      <c r="F124" s="4"/>
      <c r="G124" s="3">
        <f t="shared" si="3"/>
        <v>0</v>
      </c>
    </row>
    <row r="125" spans="1:7" x14ac:dyDescent="0.15">
      <c r="A125" s="9" t="s">
        <v>324</v>
      </c>
      <c r="B125" s="9" t="s">
        <v>325</v>
      </c>
      <c r="C125" s="9" t="s">
        <v>13</v>
      </c>
      <c r="D125" s="9" t="s">
        <v>316</v>
      </c>
      <c r="E125" s="3">
        <v>158.30000000000001</v>
      </c>
      <c r="F125" s="4"/>
      <c r="G125" s="3">
        <f t="shared" si="3"/>
        <v>0</v>
      </c>
    </row>
    <row r="126" spans="1:7" x14ac:dyDescent="0.15">
      <c r="A126" s="9" t="s">
        <v>326</v>
      </c>
      <c r="B126" s="9" t="s">
        <v>327</v>
      </c>
      <c r="C126" s="9" t="s">
        <v>13</v>
      </c>
      <c r="D126" s="9" t="s">
        <v>328</v>
      </c>
      <c r="E126" s="3">
        <v>128</v>
      </c>
      <c r="F126" s="4"/>
      <c r="G126" s="3">
        <f t="shared" si="3"/>
        <v>0</v>
      </c>
    </row>
    <row r="127" spans="1:7" x14ac:dyDescent="0.15">
      <c r="A127" s="9" t="s">
        <v>329</v>
      </c>
      <c r="B127" s="9" t="s">
        <v>330</v>
      </c>
      <c r="C127" s="9" t="s">
        <v>9</v>
      </c>
      <c r="D127" s="9" t="s">
        <v>316</v>
      </c>
      <c r="E127" s="3">
        <v>350</v>
      </c>
      <c r="F127" s="4"/>
      <c r="G127" s="3">
        <f t="shared" si="3"/>
        <v>0</v>
      </c>
    </row>
    <row r="128" spans="1:7" x14ac:dyDescent="0.15">
      <c r="A128" s="9" t="s">
        <v>331</v>
      </c>
      <c r="B128" s="9" t="s">
        <v>332</v>
      </c>
      <c r="C128" s="9" t="s">
        <v>13</v>
      </c>
      <c r="D128" s="9" t="s">
        <v>316</v>
      </c>
      <c r="E128" s="3">
        <v>1865.5</v>
      </c>
      <c r="F128" s="4"/>
      <c r="G128" s="3">
        <f t="shared" si="3"/>
        <v>0</v>
      </c>
    </row>
    <row r="129" spans="1:7" x14ac:dyDescent="0.15">
      <c r="A129" s="9" t="s">
        <v>333</v>
      </c>
      <c r="B129" s="9" t="s">
        <v>334</v>
      </c>
      <c r="C129" s="9" t="s">
        <v>13</v>
      </c>
      <c r="D129" s="2" t="s">
        <v>335</v>
      </c>
      <c r="E129" s="3">
        <v>726.6</v>
      </c>
      <c r="F129" s="4"/>
      <c r="G129" s="3">
        <f t="shared" si="3"/>
        <v>0</v>
      </c>
    </row>
    <row r="130" spans="1:7" x14ac:dyDescent="0.15">
      <c r="A130" s="9" t="s">
        <v>336</v>
      </c>
      <c r="B130" s="9" t="s">
        <v>337</v>
      </c>
      <c r="C130" s="9" t="s">
        <v>13</v>
      </c>
      <c r="D130" s="10" t="s">
        <v>242</v>
      </c>
      <c r="E130" s="3">
        <v>555.1</v>
      </c>
      <c r="F130" s="4"/>
      <c r="G130" s="3">
        <f t="shared" si="3"/>
        <v>0</v>
      </c>
    </row>
    <row r="131" spans="1:7" x14ac:dyDescent="0.15">
      <c r="A131" s="9" t="s">
        <v>338</v>
      </c>
      <c r="B131" s="9" t="s">
        <v>339</v>
      </c>
      <c r="C131" s="9" t="s">
        <v>13</v>
      </c>
      <c r="D131" s="5"/>
      <c r="E131" s="3">
        <v>49.8</v>
      </c>
      <c r="F131" s="4"/>
      <c r="G131" s="3">
        <f t="shared" si="3"/>
        <v>0</v>
      </c>
    </row>
    <row r="132" spans="1:7" x14ac:dyDescent="0.15">
      <c r="A132" s="9" t="s">
        <v>340</v>
      </c>
      <c r="B132" s="5"/>
      <c r="C132" s="5"/>
      <c r="D132" s="5"/>
      <c r="E132" s="8">
        <f>SUM(E2:E131)</f>
        <v>165935.89999999997</v>
      </c>
      <c r="F132" s="4"/>
      <c r="G132" s="3">
        <f>SUM(G2:G131)</f>
        <v>0</v>
      </c>
    </row>
  </sheetData>
  <phoneticPr fontId="1" type="noConversion"/>
  <pageMargins left="0.75" right="0.75" top="1" bottom="1" header="0.5" footer="0.5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入库汇总表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wlbl-wxm</dc:creator>
  <cp:lastModifiedBy>wlbl-wxm</cp:lastModifiedBy>
  <dcterms:created xsi:type="dcterms:W3CDTF">2021-04-19T09:22:00Z</dcterms:created>
  <dcterms:modified xsi:type="dcterms:W3CDTF">2021-09-16T08:40:59Z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E4133D5839D64EAB88D4CF9701146288</vt:lpwstr>
  </property>
  <property fmtid="{D5CDD505-2E9C-101B-9397-08002B2CF9AE}" pid="3" name="KSOProductBuildVer">
    <vt:lpwstr>2052-11.1.0.10938</vt:lpwstr>
  </property>
</Properties>
</file>