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6 人员管理\8招聘管理\1外部招聘\2024公开招聘\3.招聘公告\党委会议题呈报表（关于集团2024年度公开招聘工作方案的请示）\会后修改（规划部新增项目投资岗）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Print_Titles" localSheetId="0">Sheet1!$3:$4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<sst xmlns="http://schemas.openxmlformats.org/spreadsheetml/2006/main" count="136" uniqueCount="98">
  <si>
    <t>合肥文旅博览集团2024年社会招聘岗位计划表</t>
  </si>
  <si>
    <t>招聘岗位</t>
  </si>
  <si>
    <t>岗位代码</t>
  </si>
  <si>
    <t>岗位职责</t>
  </si>
  <si>
    <t>招聘
人数</t>
  </si>
  <si>
    <t>岗位要求</t>
  </si>
  <si>
    <t>年龄</t>
  </si>
  <si>
    <t>学历</t>
  </si>
  <si>
    <t>专业</t>
  </si>
  <si>
    <t>职称</t>
  </si>
  <si>
    <t>工作经验</t>
  </si>
  <si>
    <t>其他条件</t>
  </si>
  <si>
    <t>图书馆馆长</t>
  </si>
  <si>
    <t>全面负责图书馆运营管理，贯彻执行公共文化场馆相关政策和规定；
负责制定图书馆的发展规划、年度工作计划，并组织实施；
负责图书馆队伍建设和人员管理工作，包括人事安排、人员考核、业务培训等；
组织制定和完善各项规章制度，并负责监督实施；
组织馆内科研及馆内外学术交流活动；
负责组织部门协作、馆际协作和外事活动；
统筹做好公共文化服务和市场化运营工作。</t>
  </si>
  <si>
    <t>年龄不限</t>
  </si>
  <si>
    <t>本科及以上</t>
  </si>
  <si>
    <t>专业不限，图书馆相关专业优先</t>
  </si>
  <si>
    <t>\</t>
  </si>
  <si>
    <t>10年以上图书馆或同类型文化场馆管理经验</t>
  </si>
  <si>
    <t>善于整合各类文化资源和社会资源，具备公共文化服务意识和场馆经营能力。</t>
  </si>
  <si>
    <t>图书馆主理人</t>
  </si>
  <si>
    <t>组建、培训、带领运营团队，全面负责本区域运营，集策划、传播、运营于一体，管理、服务、经营于一身；
根据运营计划，对本区域的色系、空间、布局、家具进行灵活调整，营造常换常新的楼层效果；
对接项目商业团队，利用图书馆空间资源和客流资源，组织策划本区域活动，争取经营创收；
深入研究图书馆读者、作者、游客需求，整合外部资源，做好内容营销，创新运营方式，增强读者粘性；
负责本区域宣传推广和品牌建设，扩大项目影响力。</t>
  </si>
  <si>
    <t>45周岁及以下</t>
  </si>
  <si>
    <t>专业不限</t>
  </si>
  <si>
    <t>图书馆运营负责人</t>
  </si>
  <si>
    <t>组建、培训、带领运营团队，全权负责项目市场化运营、传播和推广；
制定整体运营战略，分解项目目标，拟定运营计划；
整合图书馆内外资源，组织策划全馆各类活动，做好内容营销，争取经营创收；
充分运用新媒体、自媒体等各类传播手段，讲好图书馆品牌故事。</t>
  </si>
  <si>
    <r>
      <rPr>
        <sz val="12"/>
        <color theme="1"/>
        <rFont val="仿宋"/>
        <family val="3"/>
        <charset val="134"/>
      </rPr>
      <t>10年</t>
    </r>
    <r>
      <rPr>
        <sz val="12"/>
        <rFont val="仿宋"/>
        <family val="3"/>
        <charset val="134"/>
      </rPr>
      <t>以上工作经验且具备文旅项目实操经验</t>
    </r>
  </si>
  <si>
    <t>图书馆行政人力负责人</t>
  </si>
  <si>
    <t>负责项目公司内部管理制度化、规范化、标准化、流程化；
统筹规划项目公司人力资源开发及战略管理，拟定人力资源规划方案、组织架构及定岗定编工作，保证人力资源的合理配置，负责招聘体系建设及优化；
负责项目公司薪酬和福利管理，建立和优化绩效管理体系，组织实施并对各部门绩效考核过程进行监督控制；
负责各类管理信息反馈，处理员工关系等；
负责各类会议纪要撰写、发布、跟踪等；
负责各类行政事务统筹、制定、执行和督办工作；
有效执行上级下达的行政、人事相关工作，营造良好的企业文化气氛，提升员工认同感和满意度；
领导交办的其他事项。</t>
  </si>
  <si>
    <t>40周岁及以下</t>
  </si>
  <si>
    <t>人力资源管理等相关专业</t>
  </si>
  <si>
    <t>5年以上大中型企业人力资源部门工作经验</t>
  </si>
  <si>
    <t>所属企业
财务负责人</t>
  </si>
  <si>
    <t>负责贯彻落实集团各项管理制度和决策，维护和监督集团在其所在公司权益的保值和增值；
负责参与制定和完善所在公司财务管理制度；
负责监督检查所在公司的资金运作和财务收支情况；严格控制各项成本费用支出；
参与推进公司内控及风险防范体系建设，提升财务管理水平、内控完善及有效执行，防范经营风险。</t>
  </si>
  <si>
    <t>中级会计师及以上</t>
  </si>
  <si>
    <t>能接受合肥市区周边县（市）外派工作；
有投融资相关工作经验的优先。</t>
  </si>
  <si>
    <t>项目负责人</t>
  </si>
  <si>
    <t>负责集团下属新动物园项目建设，在整个开发周期内对项目进行全过程管理。包括对前期可研、规划、设计、报批报建、建设进度、项目建设进度、质量、安全及成本控制、项目平台搭建、设备采购、外部资源对接、制度建设、运营筹建等流程管理；
负责解决项目开发建设的各项工作，根据工作节点制定工作计划，统筹项目整体进展，合理分配和利用集团资源，协调处理项目开发期间出现的各项问题，推动项目按照既定目标落实；
根据项目需求健全管理体系，设置组织架构，把控设计施工造价,控制整体投资预算；
协助建立并维护项目与社会各界的公共关系，树立企业良好形象，协同提升集团品牌价值。</t>
  </si>
  <si>
    <t>中级及以上职称</t>
  </si>
  <si>
    <t>8年以上旅游策划、工程建设、规划或设计相关工作经验</t>
  </si>
  <si>
    <t>运营总监</t>
  </si>
  <si>
    <t>负责项目招商及运营管理工作，商业业态的市场调研、规划设计、动线组织、业态定位，完成商业定位报告；
负责项目招商运营管理规范的制定与持续改进，指导各项管理制度、标准、流程的建立与完善；
完成公司下达的经营指标，按照项目招商计划和总体任务的分解，与招商团队共同完成招商任务；
负责商户管理，处理消费者投诉及客户关系维护，以及招商招商调整工作；
其他招商运营相关工作。</t>
  </si>
  <si>
    <t>10年以上文旅项目运营工作经验</t>
  </si>
  <si>
    <t>规划设计岗</t>
  </si>
  <si>
    <t>负责项目规划工作，规划方案的制定、修改、汇报及后续专项设计工作的协调与跟进；
负责规划设计院等外部资源单位的沟通协调和组织管理工作；
全程参与项目前期的策划及方案设计，完成设计创意，把控效果；
全程参与项目的方案设计（包括平面、立面、剖面、效果图等），指导配合扩初及施工图设计。</t>
  </si>
  <si>
    <t>35周岁及以下</t>
  </si>
  <si>
    <t>报批报建岗</t>
  </si>
  <si>
    <t>负责项目报批报建工作，完成项目的立项、土地、规划、施工等各类手续、证照的办理；
负责制定报批报建报审计划，并按进度完成；
负责研究各类报批报建要求和流程，编制报批报建标准作业手册；
负责与政府相关部门的关系建立、协调与维护；
负责工程建设期间与各种外部公共关系的沟通协调与处理；
负责按照公司档案管理制度，及时将办理好的证照等手续原件提交存档；
负责各类优惠政策的报批及补贴政策的办理。</t>
  </si>
  <si>
    <t>3年以上文旅（项目面积大于500亩）、房地产行业等项目报批报建工作经验</t>
  </si>
  <si>
    <t>具备与岗位所需的相关专业知识；
能熟练操作CAD、天正、Office（Word、Excel、PPT）等相关专业软件及办公软件。</t>
  </si>
  <si>
    <t>土建工程师</t>
  </si>
  <si>
    <t>负责熟悉图纸，参与设计交底及施工图纸会审，负责土建工程专业的的工程质量管控、结构方案把关等；
负责按图纸、规范、合同条款进行施工管理;
负责审核涉及本专业的施工图及设计变更，对结构专业的会审意见、设计变更进行可行性分析，减少设计变更，降低成本；
负责管理土建工程现场施工，协调解决本专业施工过程中存在的主要技术问题，统筹协调现场施工及安全管理工作，配合其他专业进行工程管理；
负责履行工程类合同业务、监督合同执行，实现项目管理目标。</t>
  </si>
  <si>
    <t>中级职称或一级建造师者优先</t>
  </si>
  <si>
    <t>5年及以上工程项目管理工作经验</t>
  </si>
  <si>
    <t>能熟练使用各类办工软件及CAD制图工具;
熟悉国家及地方相关法规、政策，熟悉土建类施工管理和有关的施工规范及要求;
了解项目规划、施工、验收规范及市政配套等基本建设程序政策；
有动物园园区、景观园区建设工作经验的优先。</t>
  </si>
  <si>
    <t>运营岗</t>
  </si>
  <si>
    <t>负责项目招商及运营管理工作，商业业态的市场调研、规划设计、动线组织、业态定位，完成商业定位报告；
负责项目招商运营管理规范的制定与持续改进，指导各项管理制度、标准、流程的建立与完善；负责按照项目招商计划和总体任务的分解，与招商团队共同完成招商任务；
负责商户管理，处理消费者投诉及客户关系维护，以及招商招商调整工作；
其他招商运营相关工作。</t>
  </si>
  <si>
    <t>3年以上文旅项目招商运营工作经验</t>
  </si>
  <si>
    <t>旅行社事业部
负责人</t>
  </si>
  <si>
    <t>负责根据公司资源进行产品布局、产品战略等，进行旅游产品资源拓展与开发；
负责根据市场需求、公司年度预算及各类旅游产品资源，进行产品研发设计与包装；
负责根据销售端与客户端反馈，参与产品与供应商建议、迭代、优化解决方案的工作；
负责汇总电商三方平台的爆款商品动态，打造符合互联网平台爆款商品的工作； 
负责指导销售人员对于产品及资源咨询的回复与培训工作。</t>
  </si>
  <si>
    <t>3年及以上文旅项目策划、旅游运营相关工作经验</t>
  </si>
  <si>
    <t xml:space="preserve">具备旅游行业经营管理等相关专业知识，了解国内产品市场生态，对互联网产品及运营有较好的认知，对旅游资源及市场变化有较强的敏锐性；
能熟练使用PPT等工具软件；熟悉抖音、小红书、微博、微信、直播等自媒体表达方式，有账号运作成功案例者优先。
</t>
  </si>
  <si>
    <t>研学事业部
负责人</t>
  </si>
  <si>
    <t>参与研学课程规划,负责研学项目提升、项目筹建并提出相关意见和建议，项目内容包括：研学旅行、营地教育、游学实践、自然教育、亲子教育、儿童户外、体验式教育、团建活动等等方向;
负责组织制定运营工作方案,并参加相关工作方案的讨论; 
负责研学品牌宣传，活动与推广策划与执行
负责审定运营人员培训计划，组建团队，对接团体客户（包括：企事业单位，中小学生，培训机构，幼儿园，国际学校，旅游公司，等等学生群体客户）； 
负责审定运营工作计划及方案,对日常工作进行监督检查;
负责协调各部门的工作,提高部门接待能力,对运营团队进行激励,促进整体服务质量的提升;
负责指导运营现场开展工作,检查工作进度与执行情况,并不断完善各项管理制度。</t>
  </si>
  <si>
    <t>3年以上同类型职位管理经验或大型活动策划及执行经验</t>
  </si>
  <si>
    <t xml:space="preserve">
具备较强的管理能力、沟通能力、协调能力、规划能力、培训能力等；
有大型主题公园或景区运营管理经验，有教育部门资源者优先考虑。</t>
  </si>
  <si>
    <t>研学工作人员</t>
  </si>
  <si>
    <t>负责研学部的产品设计、运营、渠道推广、营销策划、日常带团等工作</t>
  </si>
  <si>
    <t>具备优秀的沟通能力、良好的营销能力、较强的抗压能力；
有较好的沟通表达以及组织协调能力，性格外向，工作积极主动、认真负责，具备团队合作精神；
有过文旅、教培、旅游行业销售工作经验者优先。</t>
  </si>
  <si>
    <t>合计</t>
  </si>
  <si>
    <t>财务管理、会计学、审计学专业</t>
    <phoneticPr fontId="7" type="noConversion"/>
  </si>
  <si>
    <t>3年以上项目策划、市场营销、品牌推广等相关工作经验</t>
  </si>
  <si>
    <t>有较好的文字撰写表达及沟通协调能力；
熟悉国家劳动人事等相关法律法规。</t>
  </si>
  <si>
    <t>40周岁及以下</t>
    <phoneticPr fontId="7" type="noConversion"/>
  </si>
  <si>
    <t>城乡规划、建筑学、结构工程专业</t>
  </si>
  <si>
    <t xml:space="preserve">至少担任过2个以上文旅项目（项目面积大于500亩）或房地产开发项目（项目业绩面积大于15万方）负责人管理经验，熟悉项目规划设计、开发建设、运营管理；
有综合型动物园、主题乐园项目全过程建设经验，国内专业城规院或旅游规划设计公司工作经验的优先。
</t>
  </si>
  <si>
    <t>旅游类、经济学类、工商管理类相关专业</t>
  </si>
  <si>
    <t>能适应短时间驻外及出差；
熟悉动物园和主题乐园运营全流程工作；
有大型动物园和主题乐园工作经验优先。</t>
  </si>
  <si>
    <t>建筑学、城市规划、园林相关专业</t>
  </si>
  <si>
    <t xml:space="preserve">5年以上旅游策划、规划或设计工作经验
</t>
  </si>
  <si>
    <t>具有优秀的旅游规划能力，能独立负责项目的规划设计工作经验；
在项目的总规、分区规划、控规和详规制定方面，有丰富经验或独特见解；
具备扎实的专业技术知识，能熟练使用相关规划设计专业软件；
有国内专业城规院或旅游规划设计公司工作经验的优先。</t>
  </si>
  <si>
    <t>建筑学、结构工程相关专业</t>
  </si>
  <si>
    <t>工商管理类专业</t>
  </si>
  <si>
    <t xml:space="preserve">
能适应短时间驻外及出差；
熟悉商业项目定位逻辑，熟悉业态规划、招商、落地运营等全流程工作；
能够熟练使用CAD；
有文旅景区或单项目8万方以上城市商业综合体、街区等招商经历，有万达、华润等行业TOP10以内品牌工作经验的优先。</t>
  </si>
  <si>
    <t>善于整合各类资源，有偏才怪才专项技能者优先，精通非遗活化运用、文创产品设计、文案创作、视频制作等技能者优先。</t>
    <phoneticPr fontId="7" type="noConversion"/>
  </si>
  <si>
    <t>具有较强的营销思维及系统思维，创意能力及传播能力，对文商旅、新媒体、自媒体等有深入研究。</t>
    <phoneticPr fontId="7" type="noConversion"/>
  </si>
  <si>
    <t>旅游管理类、教育学类、中国语言文学类、市场营销专业</t>
  </si>
  <si>
    <t>专业不限，旅游管理类、教育学类、中国语言文学类、市场营销类、理工学科类背景优先</t>
  </si>
  <si>
    <t>项目投资岗</t>
    <phoneticPr fontId="7" type="noConversion"/>
  </si>
  <si>
    <t>分析文旅产业经济形势，负责拟投资项目的市场调研、数据收集和可行性分析；
研究投资项目回报，预测财务收支、分析判断项目潜在风险；
为拟投资项目起草推介性文件，编制投资调研报告、可行性研究报告及框架协议等，制定项目实施计划和行动方案；
参与投资项目谈判，建立并保持与合作伙伴、主管部门和潜在客户的良好业务关系；
监控和分析投资项目的经营管理，并及时提出业务拓展和管理改进的建议。</t>
    <phoneticPr fontId="7" type="noConversion"/>
  </si>
  <si>
    <t>经济学、金融学、管理学及相关专业</t>
    <phoneticPr fontId="7" type="noConversion"/>
  </si>
  <si>
    <t>研究生及以上</t>
    <phoneticPr fontId="7" type="noConversion"/>
  </si>
  <si>
    <t>有5年以上项目投资相关经验</t>
    <phoneticPr fontId="7" type="noConversion"/>
  </si>
  <si>
    <t>5年及以上财务工作经验、3年及以上财务管理经验</t>
    <phoneticPr fontId="7" type="noConversion"/>
  </si>
  <si>
    <t xml:space="preserve">熟悉文旅行业项目投资管理流程；
有较强的逻辑分析能力；
有企业经营管理、项目运作与管理、财务分析等专业知识、具备较强的文字功底。
</t>
    <phoneticPr fontId="7" type="noConversion"/>
  </si>
  <si>
    <t>一、集团公司（14人）</t>
    <phoneticPr fontId="7" type="noConversion"/>
  </si>
  <si>
    <t>二、合肥文旅博览集团野生动物园管理有限公司（9人）</t>
    <phoneticPr fontId="7" type="noConversion"/>
  </si>
  <si>
    <t>三、合肥百姓公共服务云平台有限公司（8人）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</si>
</sst>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0"/>
      <color theme="2" tint="-0.89996032593768116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name val="仿宋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topLeftCell="A19" zoomScale="60" zoomScaleNormal="85" workbookViewId="0">
      <selection activeCell="I17" sqref="I17"/>
    </sheetView>
  </sheetViews>
  <sheetFormatPr defaultColWidth="9" defaultRowHeight="13.5" x14ac:dyDescent="0.15"/>
  <cols>
    <col min="1" max="1" width="14" customWidth="1"/>
    <col min="2" max="2" width="10" customWidth="1"/>
    <col min="3" max="3" width="49.5" customWidth="1"/>
    <col min="4" max="4" width="6.875" style="3" customWidth="1"/>
    <col min="5" max="5" width="15.25" customWidth="1"/>
    <col min="6" max="6" width="13.5" customWidth="1"/>
    <col min="7" max="7" width="23.125" style="4" customWidth="1"/>
    <col min="8" max="8" width="16.125" style="4" customWidth="1"/>
    <col min="9" max="9" width="20.375" style="4" customWidth="1"/>
    <col min="10" max="10" width="44.375" customWidth="1"/>
  </cols>
  <sheetData>
    <row r="1" spans="1:10" ht="54.75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35.1" customHeight="1" x14ac:dyDescent="0.15">
      <c r="A2" s="25" t="s">
        <v>95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0" customHeight="1" x14ac:dyDescent="0.15">
      <c r="A3" s="22" t="s">
        <v>1</v>
      </c>
      <c r="B3" s="22" t="s">
        <v>2</v>
      </c>
      <c r="C3" s="22" t="s">
        <v>3</v>
      </c>
      <c r="D3" s="26" t="s">
        <v>4</v>
      </c>
      <c r="E3" s="22" t="s">
        <v>5</v>
      </c>
      <c r="F3" s="22"/>
      <c r="G3" s="22"/>
      <c r="H3" s="22"/>
      <c r="I3" s="22"/>
      <c r="J3" s="22"/>
    </row>
    <row r="4" spans="1:10" ht="30" customHeight="1" x14ac:dyDescent="0.15">
      <c r="A4" s="22"/>
      <c r="B4" s="22"/>
      <c r="C4" s="22"/>
      <c r="D4" s="26"/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</row>
    <row r="5" spans="1:10" ht="171" customHeight="1" x14ac:dyDescent="0.15">
      <c r="A5" s="9" t="s">
        <v>32</v>
      </c>
      <c r="B5" s="9">
        <v>2401</v>
      </c>
      <c r="C5" s="15" t="s">
        <v>33</v>
      </c>
      <c r="D5" s="16">
        <v>4</v>
      </c>
      <c r="E5" s="9" t="s">
        <v>29</v>
      </c>
      <c r="F5" s="9" t="s">
        <v>15</v>
      </c>
      <c r="G5" s="9" t="s">
        <v>70</v>
      </c>
      <c r="H5" s="9" t="s">
        <v>34</v>
      </c>
      <c r="I5" s="9" t="s">
        <v>93</v>
      </c>
      <c r="J5" s="15" t="s">
        <v>35</v>
      </c>
    </row>
    <row r="6" spans="1:10" ht="228.75" customHeight="1" x14ac:dyDescent="0.15">
      <c r="A6" s="9" t="s">
        <v>88</v>
      </c>
      <c r="B6" s="9">
        <v>2402</v>
      </c>
      <c r="C6" s="15" t="s">
        <v>89</v>
      </c>
      <c r="D6" s="16">
        <v>1</v>
      </c>
      <c r="E6" s="9" t="s">
        <v>29</v>
      </c>
      <c r="F6" s="9" t="s">
        <v>91</v>
      </c>
      <c r="G6" s="9" t="s">
        <v>90</v>
      </c>
      <c r="H6" s="6" t="s">
        <v>17</v>
      </c>
      <c r="I6" s="9" t="s">
        <v>92</v>
      </c>
      <c r="J6" s="15" t="s">
        <v>94</v>
      </c>
    </row>
    <row r="7" spans="1:10" s="2" customFormat="1" ht="224.25" customHeight="1" x14ac:dyDescent="0.15">
      <c r="A7" s="6" t="s">
        <v>12</v>
      </c>
      <c r="B7" s="9">
        <v>2403</v>
      </c>
      <c r="C7" s="7" t="s">
        <v>13</v>
      </c>
      <c r="D7" s="6">
        <v>1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7" t="s">
        <v>19</v>
      </c>
    </row>
    <row r="8" spans="1:10" s="2" customFormat="1" ht="204.75" customHeight="1" x14ac:dyDescent="0.15">
      <c r="A8" s="6" t="s">
        <v>20</v>
      </c>
      <c r="B8" s="9">
        <v>2404</v>
      </c>
      <c r="C8" s="7" t="s">
        <v>21</v>
      </c>
      <c r="D8" s="6">
        <v>5</v>
      </c>
      <c r="E8" s="6" t="s">
        <v>73</v>
      </c>
      <c r="F8" s="6" t="s">
        <v>15</v>
      </c>
      <c r="G8" s="6" t="s">
        <v>23</v>
      </c>
      <c r="H8" s="6" t="s">
        <v>17</v>
      </c>
      <c r="I8" s="6" t="s">
        <v>71</v>
      </c>
      <c r="J8" s="7" t="s">
        <v>84</v>
      </c>
    </row>
    <row r="9" spans="1:10" s="2" customFormat="1" ht="210" customHeight="1" x14ac:dyDescent="0.15">
      <c r="A9" s="6" t="s">
        <v>24</v>
      </c>
      <c r="B9" s="9">
        <v>2405</v>
      </c>
      <c r="C9" s="7" t="s">
        <v>25</v>
      </c>
      <c r="D9" s="6">
        <v>2</v>
      </c>
      <c r="E9" s="6" t="s">
        <v>22</v>
      </c>
      <c r="F9" s="6" t="s">
        <v>15</v>
      </c>
      <c r="G9" s="6" t="s">
        <v>23</v>
      </c>
      <c r="H9" s="6" t="s">
        <v>17</v>
      </c>
      <c r="I9" s="6" t="s">
        <v>26</v>
      </c>
      <c r="J9" s="7" t="s">
        <v>85</v>
      </c>
    </row>
    <row r="10" spans="1:10" s="2" customFormat="1" ht="277.5" customHeight="1" x14ac:dyDescent="0.15">
      <c r="A10" s="6" t="s">
        <v>27</v>
      </c>
      <c r="B10" s="9">
        <v>2406</v>
      </c>
      <c r="C10" s="7" t="s">
        <v>28</v>
      </c>
      <c r="D10" s="6">
        <v>1</v>
      </c>
      <c r="E10" s="6" t="s">
        <v>29</v>
      </c>
      <c r="F10" s="6" t="s">
        <v>15</v>
      </c>
      <c r="G10" s="6" t="s">
        <v>30</v>
      </c>
      <c r="H10" s="6" t="s">
        <v>17</v>
      </c>
      <c r="I10" s="6" t="s">
        <v>31</v>
      </c>
      <c r="J10" s="7" t="s">
        <v>72</v>
      </c>
    </row>
    <row r="11" spans="1:10" s="1" customFormat="1" ht="35.1" customHeight="1" x14ac:dyDescent="0.15">
      <c r="A11" s="23" t="s">
        <v>96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237" customHeight="1" x14ac:dyDescent="0.15">
      <c r="A12" s="6" t="s">
        <v>36</v>
      </c>
      <c r="B12" s="6">
        <v>2407</v>
      </c>
      <c r="C12" s="8" t="s">
        <v>37</v>
      </c>
      <c r="D12" s="6">
        <v>1</v>
      </c>
      <c r="E12" s="9" t="s">
        <v>22</v>
      </c>
      <c r="F12" s="9" t="s">
        <v>15</v>
      </c>
      <c r="G12" s="6" t="s">
        <v>74</v>
      </c>
      <c r="H12" s="6" t="s">
        <v>38</v>
      </c>
      <c r="I12" s="6" t="s">
        <v>39</v>
      </c>
      <c r="J12" s="8" t="s">
        <v>75</v>
      </c>
    </row>
    <row r="13" spans="1:10" ht="226.5" customHeight="1" x14ac:dyDescent="0.15">
      <c r="A13" s="6" t="s">
        <v>40</v>
      </c>
      <c r="B13" s="6">
        <v>2408</v>
      </c>
      <c r="C13" s="8" t="s">
        <v>41</v>
      </c>
      <c r="D13" s="6">
        <v>1</v>
      </c>
      <c r="E13" s="9" t="s">
        <v>22</v>
      </c>
      <c r="F13" s="9" t="s">
        <v>15</v>
      </c>
      <c r="G13" s="6" t="s">
        <v>76</v>
      </c>
      <c r="H13" s="6" t="s">
        <v>17</v>
      </c>
      <c r="I13" s="6" t="s">
        <v>42</v>
      </c>
      <c r="J13" s="8" t="s">
        <v>77</v>
      </c>
    </row>
    <row r="14" spans="1:10" ht="195" customHeight="1" x14ac:dyDescent="0.15">
      <c r="A14" s="6" t="s">
        <v>43</v>
      </c>
      <c r="B14" s="6">
        <v>2409</v>
      </c>
      <c r="C14" s="8" t="s">
        <v>44</v>
      </c>
      <c r="D14" s="6">
        <v>2</v>
      </c>
      <c r="E14" s="9" t="s">
        <v>45</v>
      </c>
      <c r="F14" s="9" t="s">
        <v>15</v>
      </c>
      <c r="G14" s="6" t="s">
        <v>78</v>
      </c>
      <c r="H14" s="6" t="s">
        <v>38</v>
      </c>
      <c r="I14" s="7" t="s">
        <v>79</v>
      </c>
      <c r="J14" s="8" t="s">
        <v>80</v>
      </c>
    </row>
    <row r="15" spans="1:10" ht="230.25" customHeight="1" x14ac:dyDescent="0.15">
      <c r="A15" s="6" t="s">
        <v>46</v>
      </c>
      <c r="B15" s="6">
        <v>2410</v>
      </c>
      <c r="C15" s="8" t="s">
        <v>47</v>
      </c>
      <c r="D15" s="6">
        <v>1</v>
      </c>
      <c r="E15" s="9" t="s">
        <v>45</v>
      </c>
      <c r="F15" s="9" t="s">
        <v>15</v>
      </c>
      <c r="G15" s="6" t="s">
        <v>81</v>
      </c>
      <c r="H15" s="6" t="s">
        <v>17</v>
      </c>
      <c r="I15" s="6" t="s">
        <v>48</v>
      </c>
      <c r="J15" s="8" t="s">
        <v>49</v>
      </c>
    </row>
    <row r="16" spans="1:10" ht="291" customHeight="1" x14ac:dyDescent="0.15">
      <c r="A16" s="6" t="s">
        <v>50</v>
      </c>
      <c r="B16" s="6">
        <v>2411</v>
      </c>
      <c r="C16" s="8" t="s">
        <v>51</v>
      </c>
      <c r="D16" s="6">
        <v>1</v>
      </c>
      <c r="E16" s="9" t="s">
        <v>45</v>
      </c>
      <c r="F16" s="9" t="s">
        <v>15</v>
      </c>
      <c r="G16" s="6" t="s">
        <v>81</v>
      </c>
      <c r="H16" s="6" t="s">
        <v>52</v>
      </c>
      <c r="I16" s="6" t="s">
        <v>53</v>
      </c>
      <c r="J16" s="8" t="s">
        <v>54</v>
      </c>
    </row>
    <row r="17" spans="1:10" ht="213" customHeight="1" x14ac:dyDescent="0.15">
      <c r="A17" s="6" t="s">
        <v>55</v>
      </c>
      <c r="B17" s="6">
        <v>2412</v>
      </c>
      <c r="C17" s="8" t="s">
        <v>56</v>
      </c>
      <c r="D17" s="6">
        <v>3</v>
      </c>
      <c r="E17" s="9" t="s">
        <v>45</v>
      </c>
      <c r="F17" s="9" t="s">
        <v>15</v>
      </c>
      <c r="G17" s="6" t="s">
        <v>82</v>
      </c>
      <c r="H17" s="6" t="s">
        <v>17</v>
      </c>
      <c r="I17" s="6" t="s">
        <v>57</v>
      </c>
      <c r="J17" s="10" t="s">
        <v>83</v>
      </c>
    </row>
    <row r="18" spans="1:10" s="1" customFormat="1" ht="35.1" customHeight="1" x14ac:dyDescent="0.15">
      <c r="A18" s="25" t="s">
        <v>97</v>
      </c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82.25" customHeight="1" x14ac:dyDescent="0.15">
      <c r="A19" s="6" t="s">
        <v>58</v>
      </c>
      <c r="B19" s="6">
        <v>2413</v>
      </c>
      <c r="C19" s="8" t="s">
        <v>59</v>
      </c>
      <c r="D19" s="17">
        <v>1</v>
      </c>
      <c r="E19" s="9" t="s">
        <v>29</v>
      </c>
      <c r="F19" s="9" t="s">
        <v>15</v>
      </c>
      <c r="G19" s="18" t="s">
        <v>23</v>
      </c>
      <c r="H19" s="6" t="s">
        <v>17</v>
      </c>
      <c r="I19" s="6" t="s">
        <v>60</v>
      </c>
      <c r="J19" s="8" t="s">
        <v>61</v>
      </c>
    </row>
    <row r="20" spans="1:10" ht="281.25" customHeight="1" x14ac:dyDescent="0.15">
      <c r="A20" s="6" t="s">
        <v>62</v>
      </c>
      <c r="B20" s="6">
        <v>2414</v>
      </c>
      <c r="C20" s="8" t="s">
        <v>63</v>
      </c>
      <c r="D20" s="17">
        <v>1</v>
      </c>
      <c r="E20" s="9" t="s">
        <v>29</v>
      </c>
      <c r="F20" s="9" t="s">
        <v>15</v>
      </c>
      <c r="G20" s="18" t="s">
        <v>86</v>
      </c>
      <c r="H20" s="6" t="s">
        <v>17</v>
      </c>
      <c r="I20" s="6" t="s">
        <v>64</v>
      </c>
      <c r="J20" s="8" t="s">
        <v>65</v>
      </c>
    </row>
    <row r="21" spans="1:10" ht="147.75" customHeight="1" x14ac:dyDescent="0.15">
      <c r="A21" s="6" t="s">
        <v>66</v>
      </c>
      <c r="B21" s="6">
        <v>2415</v>
      </c>
      <c r="C21" s="8" t="s">
        <v>67</v>
      </c>
      <c r="D21" s="17">
        <v>6</v>
      </c>
      <c r="E21" s="9" t="s">
        <v>29</v>
      </c>
      <c r="F21" s="9" t="s">
        <v>15</v>
      </c>
      <c r="G21" s="18" t="s">
        <v>87</v>
      </c>
      <c r="H21" s="6" t="s">
        <v>17</v>
      </c>
      <c r="I21" s="6" t="s">
        <v>17</v>
      </c>
      <c r="J21" s="8" t="s">
        <v>68</v>
      </c>
    </row>
    <row r="22" spans="1:10" ht="24.75" customHeight="1" x14ac:dyDescent="0.15">
      <c r="A22" s="19" t="s">
        <v>69</v>
      </c>
      <c r="B22" s="20"/>
      <c r="C22" s="21"/>
      <c r="D22" s="5">
        <f>SUM(D12:D17)+SUM(D5:D10)+SUM(D19:D21)</f>
        <v>31</v>
      </c>
      <c r="E22" s="12"/>
      <c r="F22" s="13"/>
      <c r="G22" s="14"/>
      <c r="H22" s="14"/>
      <c r="I22" s="14"/>
      <c r="J22" s="12"/>
    </row>
  </sheetData>
  <mergeCells count="10">
    <mergeCell ref="A1:J1"/>
    <mergeCell ref="A2:J2"/>
    <mergeCell ref="A18:J18"/>
    <mergeCell ref="D3:D4"/>
    <mergeCell ref="E3:J3"/>
    <mergeCell ref="A22:C22"/>
    <mergeCell ref="A3:A4"/>
    <mergeCell ref="B3:B4"/>
    <mergeCell ref="C3:C4"/>
    <mergeCell ref="A11:J11"/>
  </mergeCells>
  <phoneticPr fontId="7" type="noConversion"/>
  <printOptions horizontalCentered="1"/>
  <pageMargins left="0.11811023622047245" right="0.37" top="0.35433070866141736" bottom="0.37" header="0.31496062992125984" footer="0.31496062992125984"/>
  <pageSetup paperSize="8" scale="97" fitToHeight="0" orientation="landscape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卢茜</cp:lastModifiedBy>
  <cp:lastPrinted>2024-05-27T06:47:15Z</cp:lastPrinted>
  <dcterms:created xsi:type="dcterms:W3CDTF">2006-09-16T00:00:00Z</dcterms:created>
  <dcterms:modified xsi:type="dcterms:W3CDTF">2024-05-27T06:48:37Z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10C80705A15A4B5180E5F3B7B9182163_12</vt:lpwstr>
  </property>
  <property fmtid="{D5CDD505-2E9C-101B-9397-08002B2CF9AE}" pid="3" name="KSOProductBuildVer">
    <vt:lpwstr>2052-12.1.0.16929</vt:lpwstr>
  </property>
</Properties>
</file>